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SECRETARIA GERENCIA\AÑO 2025\"/>
    </mc:Choice>
  </mc:AlternateContent>
  <xr:revisionPtr revIDLastSave="0" documentId="13_ncr:1_{3312E6E1-2613-434E-B6FE-1BD8CA7BCA8D}" xr6:coauthVersionLast="47" xr6:coauthVersionMax="47" xr10:uidLastSave="{00000000-0000-0000-0000-000000000000}"/>
  <bookViews>
    <workbookView xWindow="-120" yWindow="-120" windowWidth="20730" windowHeight="11040" xr2:uid="{1DF69A56-704F-4BF8-B637-9649CE11C861}"/>
  </bookViews>
  <sheets>
    <sheet name="ENERO" sheetId="1" r:id="rId1"/>
    <sheet name="FEBRERO" sheetId="2" r:id="rId2"/>
    <sheet name="MARZO" sheetId="3" r:id="rId3"/>
    <sheet name="ABRIL" sheetId="4" r:id="rId4"/>
    <sheet name="MAYO" sheetId="5" r:id="rId5"/>
    <sheet name="JUNIO" sheetId="6" r:id="rId6"/>
    <sheet name="JULIO" sheetId="7" r:id="rId7"/>
    <sheet name="AGOSTO" sheetId="8" r:id="rId8"/>
    <sheet name="SEPTIEMBRE" sheetId="9" r:id="rId9"/>
    <sheet name="OCTUBRE" sheetId="10" r:id="rId10"/>
    <sheet name="NOVIEMBRE" sheetId="11" r:id="rId11"/>
    <sheet name="DICIEMBRE" sheetId="12" r:id="rId12"/>
    <sheet name="Hoja1" sheetId="13" r:id="rId13"/>
  </sheets>
  <definedNames>
    <definedName name="_xlnm._FilterDatabase" localSheetId="5" hidden="1">JUNIO!$A$2:$M$18</definedName>
    <definedName name="_Hlk193903032" localSheetId="4">MAYO!$G$20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1" i="11" l="1"/>
  <c r="E20" i="11"/>
  <c r="E17" i="11"/>
  <c r="E18" i="11"/>
  <c r="E19" i="11"/>
</calcChain>
</file>

<file path=xl/sharedStrings.xml><?xml version="1.0" encoding="utf-8"?>
<sst xmlns="http://schemas.openxmlformats.org/spreadsheetml/2006/main" count="2616" uniqueCount="913">
  <si>
    <t xml:space="preserve">N° </t>
  </si>
  <si>
    <t xml:space="preserve">DIA </t>
  </si>
  <si>
    <t>MES</t>
  </si>
  <si>
    <t>AÑO</t>
  </si>
  <si>
    <t>TITULO</t>
  </si>
  <si>
    <t>ESTADO</t>
  </si>
  <si>
    <t xml:space="preserve">VALOR TOTAL </t>
  </si>
  <si>
    <t xml:space="preserve">DIAS AUTORIZADOS </t>
  </si>
  <si>
    <t xml:space="preserve">ENERO </t>
  </si>
  <si>
    <t>Por medio del cual se hace un Nombramiento</t>
  </si>
  <si>
    <t>001</t>
  </si>
  <si>
    <t>002</t>
  </si>
  <si>
    <t>Erika Sanchez</t>
  </si>
  <si>
    <t>003</t>
  </si>
  <si>
    <t>Por medio del cual se autoriza un remanente en efectivo para el recaudo por concepto del pago de la factura de los servicios públicos domiciliarios de Acueducto y Alcantarillado</t>
  </si>
  <si>
    <t>ARCHIVO CARPETA DE RESOLUCIONES 2025</t>
  </si>
  <si>
    <t>CAJA EMPOAGUAS</t>
  </si>
  <si>
    <t>N/</t>
  </si>
  <si>
    <t>1.000.000</t>
  </si>
  <si>
    <t>N/A</t>
  </si>
  <si>
    <t>LAURA CAMILA SANCHEZ OSORIO</t>
  </si>
  <si>
    <t>NORMA JANETH GODOY DIAZ</t>
  </si>
  <si>
    <t>004</t>
  </si>
  <si>
    <t>María del Pilar Marroquín</t>
  </si>
  <si>
    <t>Geronimo Solano</t>
  </si>
  <si>
    <t>Por medio de la cual se autoriza un primer pago a favor de la Superintendencia de Servicios Públicos “Por la cual se establece el cobro de un primer pago a recaudar en la vigencia 2025, sobre la liquidación en firme del 2024”.</t>
  </si>
  <si>
    <t>SUPERINTENDENCIA</t>
  </si>
  <si>
    <t>005</t>
  </si>
  <si>
    <t>006</t>
  </si>
  <si>
    <t>007</t>
  </si>
  <si>
    <t>008</t>
  </si>
  <si>
    <t>Yasmín Sarmiento</t>
  </si>
  <si>
    <t>009</t>
  </si>
  <si>
    <t>Por medio del cual se autoriza un desplazamiento</t>
  </si>
  <si>
    <t>010</t>
  </si>
  <si>
    <t>KLEIMAR CUELLAR</t>
  </si>
  <si>
    <t>011</t>
  </si>
  <si>
    <t>012</t>
  </si>
  <si>
    <t>013</t>
  </si>
  <si>
    <t>Que, teniendo en cuenta el oficio radicado N°0044 de fecha 08 de enero de 2025, el suscrito solicita el desplazamiento a la vereda Colinas del municipio de San José del Guaviare, para dar cumplimiento con la Solicitud de departamento nacional de planeación DNP para la realización de un estudio fotográfico que evidencie el proyecto en uso y operación, conforme a lo estipulado en el contrato de obra N° 005-2021 según radicado interno N°5713 de fecha 30 de diciembre de 2024.</t>
  </si>
  <si>
    <t>LAURA CAMILA SANCHEZ OSORIO / ALEXANDER VESGA MORENO</t>
  </si>
  <si>
    <t>VEREDA COLINAS</t>
  </si>
  <si>
    <t>014</t>
  </si>
  <si>
    <t>015</t>
  </si>
  <si>
    <t>016</t>
  </si>
  <si>
    <t>017</t>
  </si>
  <si>
    <t>018</t>
  </si>
  <si>
    <t>019</t>
  </si>
  <si>
    <t>020</t>
  </si>
  <si>
    <t>021</t>
  </si>
  <si>
    <t>022</t>
  </si>
  <si>
    <t>023</t>
  </si>
  <si>
    <t>024</t>
  </si>
  <si>
    <t>025</t>
  </si>
  <si>
    <t>026</t>
  </si>
  <si>
    <t>027</t>
  </si>
  <si>
    <t>028</t>
  </si>
  <si>
    <t>Por medio del cual se liquida el presupuesto de la vigencia 2025 de la empresa de acueducto y alcantarillado de san josé del guaviare Empoaguas E.S.P</t>
  </si>
  <si>
    <t>Liquidar el presupuesto de ingresos para la empresa de Acueducto y Alcantarillado del Municipio de San José del Guaviare, EMPOAGUAS E.S.P para la vigencia correspondiente entre el 01 de enero al 31 de diciembre de 2025 en la suma de NUEVE MIL OCHOCIENTOS TRECE MILLONES SEISCIENTOS SIETE MIL QUINIENTOS CINCUENTA Y TRES PESOS CON VEINTIOCHO CENTAVOS M/CTE, ($9.813.607.553,28)</t>
  </si>
  <si>
    <t>9.813.607.553,28</t>
  </si>
  <si>
    <t>EMPOAGUAS E.S.P</t>
  </si>
  <si>
    <t>ARCHIVO CARPETA DE RESOLUCIONES YASMÍN</t>
  </si>
  <si>
    <t>Para la vigencia del 2025 tener en cuenta el pago de las obligaciones que presenta la empresa de acueducto y Alcantarillado de San José del Guaviare - Empoaguas ESP, por TREINTA Y DOS MILLONES CUATROCIENTOS NOVENTA Y CINCO MIL CIENTO SIETE PESOS M/CTE (32.495.107,00), a medida que la empresa presente liquidez para el pago de la mismas.</t>
  </si>
  <si>
    <t>32.495.107,00</t>
  </si>
  <si>
    <t>Por medio de la cual se establecen las reservas presupuestales de apropiación para la vigencia del año 2025 correspondiente al cierre del periodo presupuestal a 31 de dicembre de 2024 de la empresa de acueducto y alcantarillado de san jose del guaviare - Empoaguas E.S.P</t>
  </si>
  <si>
    <t>Por medio de la cual se establecen las cuentas por pagar para la vigencia del año 2025 correspondiente al cierre del periodo presupuestal a 31 de dicembre de 2024 de la empresa de acueducto y alcantarillado de san jose del guaviare - Empoaguas E.S.P</t>
  </si>
  <si>
    <t>Para la vigencia del 2025 tener en cuenta el pago de las obligaciones que presenta la empresa de acueducto y alcantarillado de San José del Guaviare - Empoaguas ESP, por SEIS MIL TRESCIENTOS NOVENTA Y SEIS MILLONES TRESCIENTOS NOVENTA Y SIETE MIL OCHOCIENTOS DIECISEIS PESOS CON CINCO CENTAVOS M/CTE (6.396.397.816,05). A medida que la empresa presente liquidez para el pago de la mismas.</t>
  </si>
  <si>
    <t>1.606.936.709,71</t>
  </si>
  <si>
    <t>Por medio del cual se realiza un encargo de funciones</t>
  </si>
  <si>
    <t>SE APRUEBAN UNAS ADICIONES AL PRESUPUESTO DE EMPOAGUAS E.S.P”</t>
  </si>
  <si>
    <t>Adicionar al presupuesto de ingresos de EMPOAGUAS ESP de la vigencia 2025, la suma CIENTO CUARENTA Y SEIS MILLONES DOSCIENTOS CINCUENTA Y UN MIL QUINIENTOS SESENTA Y CINCO PESOS CON VEINTISIETE CENTAVOS M/CTE (146.251.565,27</t>
  </si>
  <si>
    <t>$146.251.565,27</t>
  </si>
  <si>
    <t>Adicionar al presupuesto de ingresos de EMPOAGUAS ESP de la vigencia 2025, la suma de DOS MIL CIENTO UN MILLÓN OCHENTA Y NUEVE MIL DOSCIENTOS OCHENTA Y SEIS PESOS CON SETENTA Y OCHO CENTAVOS M/CTE (2.101.089.286,78)</t>
  </si>
  <si>
    <t>$2.101.089.286,78</t>
  </si>
  <si>
    <t>Adicionar al presupuesto de ingresos de EMPOAGUAS ESP de la vigencia 2025, la suma de DIECISEIS MILLONES QUINIENTOS CUARENTA Y CINCO MIL NOVECIENTOS NOVENTA Y CUATRO PESOS CON VEINTE CENTAVOS M/CTE ($16.545.994,20</t>
  </si>
  <si>
    <t>Que, teniendo en cuenta el oficio radicado N°200-0472 de fecha 03 de febrero de 2025, la subgerencia operativa solicita una comisión para realizar el acompañamiento con la Procuraduría General de la Nación, según radicado 0352 de fecha 24 de enero de 2025 a la inspección del proyecto denominado “Dotación, instalación puesta en funcionamiento de un sistema de potabilización de agua para mejorar las condiciones de ambiente, aprendizaje y permanencia de estudiantes de las instituciones educativas de la zona rural de San José del Guaviare” BPIN 20201301010700.</t>
  </si>
  <si>
    <t xml:space="preserve">                                                                                         </t>
  </si>
  <si>
    <t>Por medio de la cual se autoriza una comisión y viáticos</t>
  </si>
  <si>
    <t>Veredas Proyecto BPIN 20201301010700</t>
  </si>
  <si>
    <t>2.258.016</t>
  </si>
  <si>
    <t xml:space="preserve">Por medio de la cual se realiza un encargo de funciones </t>
  </si>
  <si>
    <t>Yeison Raul Canaria Lizarazo</t>
  </si>
  <si>
    <t>$16.545.994,20</t>
  </si>
  <si>
    <t>04/02/2025 AL 07/02/2025</t>
  </si>
  <si>
    <t>Adicionar al presupuesto de ingresos de EMPOAGUAS ESP de la vigencia 2025, la suma de MIL CUATROCIENTOS TRES MILLONES SEISCIENTOS SESENTA MIL CUATROCIENTOS PESOS CON DOS CENTAVOS M/CTE ($1.403.660.400,02), sin situación de fondos</t>
  </si>
  <si>
    <t>$1.403.660.400,02</t>
  </si>
  <si>
    <t>Adicionar al presupuesto de ingresos de EMPOAGUAS ESP de la vigencia 2025, la suma de SETECIENTOS NOVENTA Y NUEVE MIL CIENTO CINCUENTA Y SEIS PESOS M/CTE (799.156,00)</t>
  </si>
  <si>
    <t>799.156,00</t>
  </si>
  <si>
    <t>Angie Duarte</t>
  </si>
  <si>
    <t>Por medio de la cual se modifica la Resolución N° 015 de 2024 "Por medio de la cual se actualiza y modifica Manual Específico de funciones, requisitos y competencias laborales para los empleos de la Planta de Personal de la Empresa de Acueducto y Alcantarillado de San José del Guaviare - EMPOAGUAS ESP</t>
  </si>
  <si>
    <t>Modifíquese el Manual de Funciones y Competencias Laborales para la Empresa de Acueducto y Alcantarillado de San José del Guaviare EMPOAGUAS ES.P</t>
  </si>
  <si>
    <t>Por medio de la cual se Adopta el Control de Pérdidas Comerciales y Técnicas de Agua No Contabilizada para el acueducto del casco urbano del municipio de San José del Guaviare</t>
  </si>
  <si>
    <t>Adóptese el Programa de Control de Pérdidas Comerciales y Técnicas de Agua No Contabilizada para el Acueducto del Casco Urbano del Municipio de San José del Guaviare.</t>
  </si>
  <si>
    <t>Por medio del cual se conceden unas vacaciones</t>
  </si>
  <si>
    <t>Ariel Antonio Porras Pico</t>
  </si>
  <si>
    <t>$2.412.205</t>
  </si>
  <si>
    <t xml:space="preserve">11 de febrero de 2025 HASTA 
05 de marzo de 2025
</t>
  </si>
  <si>
    <t>Fernando Ramírez Calderon</t>
  </si>
  <si>
    <t>$2.219.229</t>
  </si>
  <si>
    <t xml:space="preserve">03 de febrero de 2025
25 de febrero de 2025
</t>
  </si>
  <si>
    <t>Yudi Alexandra López Rodríguez</t>
  </si>
  <si>
    <t>$1.802.036</t>
  </si>
  <si>
    <t xml:space="preserve">28 de enero de 2025
18 de febrero de 2025
</t>
  </si>
  <si>
    <t>029</t>
  </si>
  <si>
    <t>Alejandra López</t>
  </si>
  <si>
    <t>031</t>
  </si>
  <si>
    <t>032</t>
  </si>
  <si>
    <t>FEBRERO</t>
  </si>
  <si>
    <t>030</t>
  </si>
  <si>
    <t>Que, teniendo en cuenta el oficio radicado N°200-220-817 de fecha 20 de febrero de 2025, la subgerencia operativa solicita una comisión para realizar recolección de muestra de toma de agua para control de potabilización de acuerdo al proyecto cuyo objeto es la construcción del sistema de acueducto y alcantarillado sanitario de la vereda caño blanco II del Municipio de San José del Guaviare</t>
  </si>
  <si>
    <t xml:space="preserve">Por medio de la cual se autoriza una comisión y viáticos </t>
  </si>
  <si>
    <t>ALEXANDER VESGA MORENO</t>
  </si>
  <si>
    <t>117.222</t>
  </si>
  <si>
    <t>Vereda Caño Blanco</t>
  </si>
  <si>
    <t>Que, teniendo en cuenta que la Subgerente Administrativa Sandra Milena Correa Medina, identificada con cédula de ciudadanía N. 1.120.563.149 de San José del Guaviare se le autorizó permiso para ausentarse de sus labores los días 06 y 07 de febrero de 2025 de acuerdo al radicado interno N°0493.</t>
  </si>
  <si>
    <t>06/02/2025 HASTA EL 07/02/2025</t>
  </si>
  <si>
    <t>YASMIN SARMIENTO CORTES</t>
  </si>
  <si>
    <t xml:space="preserve"> Que, teniendo en cuenta que la Subgerente Administrativa Sandra Milena Correa Medina, identificada con cédula de ciudadanía N. 1.120.563.149 de San José del Guaviare se le autorizó permiso para ausentarse de sus labores el día 21 de febrero de 2025 de acuerdo al radicado interno N°0493.</t>
  </si>
  <si>
    <t>033</t>
  </si>
  <si>
    <t>Que, teniendo en cuenta que el suscrito Representante Legal de la Empresa Kevin Andrés Gutiérrez Gómez, identificado con cédula de ciudadanía N. 1.121.894.750 de Villavicencio-Meta, se ausentará de sus labores el día 21 de febrero de 2025 de acuerdo al radicado N° 0775-2025.</t>
  </si>
  <si>
    <t>034</t>
  </si>
  <si>
    <t>035</t>
  </si>
  <si>
    <t>036</t>
  </si>
  <si>
    <t>037</t>
  </si>
  <si>
    <t>038</t>
  </si>
  <si>
    <t>039</t>
  </si>
  <si>
    <t>040</t>
  </si>
  <si>
    <t>041</t>
  </si>
  <si>
    <t>Yasmin</t>
  </si>
  <si>
    <t>YEISON RAÚL CANARIA LIZARAZO</t>
  </si>
  <si>
    <t>26/2/2025 HASTA EL 28/02/2025</t>
  </si>
  <si>
    <t>Que, teniendo en cuenta el oficio radicado N°100-0235 de fecha 18 de febrero de 2025, en el cual la empresa solicita una visita a las instalaciones de la Empresa de servicios públicos del meta EDESA S.A. E.S.P en la ciudad de Villavicencio-Meta con el fin de intercambiar conocimientos para la mejora continua de los procesos con referencia a los servicios públicos domicilios</t>
  </si>
  <si>
    <t xml:space="preserve">KEVIN ANDRÉS GUTIERRÉZ GÓMEZ, LAURA CAMILA SANCHÉZ OSORIO, NATHALIA SALGADO </t>
  </si>
  <si>
    <t>VILLAVICENCIO - META</t>
  </si>
  <si>
    <t>SANDRA MILENA CORREA MEDINA</t>
  </si>
  <si>
    <t>CARINA TOVAR JARAMILLO</t>
  </si>
  <si>
    <t>27/02/2025 HASTA EL 28/02/2025</t>
  </si>
  <si>
    <t>CARLOS ALBERTO RODAS CHAMABARRI</t>
  </si>
  <si>
    <t>042</t>
  </si>
  <si>
    <t>MARZO</t>
  </si>
  <si>
    <t>ERIKA SANCHEZ</t>
  </si>
  <si>
    <t>Por medio del cual se otorga un estímulo educativo</t>
  </si>
  <si>
    <t xml:space="preserve">Teniendo en cuenta que la Empresa proyectó el Plan de Bienestar Social para la vigencia del año 2025, quedo estipulado el apoyo económico para pago semestre pregrados, posgrados y capacitaciones en línea, personal de planta </t>
  </si>
  <si>
    <t>FUNCIONARIOS APOYO ESTUDIANTIL</t>
  </si>
  <si>
    <t>043</t>
  </si>
  <si>
    <t>Por medio del cua autoriza una comisión y viáticos</t>
  </si>
  <si>
    <t>Que mediante comunicado interno N°1188 del 10 de marzo de 2025, la funcionaria María del Pilar Marroquín Restrepo identificada con número de Cédula de ciudadanía N° 41.241.031 de San José del Guaviare, quien se desempeña en el cargo de Técnico Administrativo, solicita su periodo de vacaciones por haber laborado continuamente desde el 04 de mayo de 2023 al 03 de mayo de 2024</t>
  </si>
  <si>
    <t>MARIA DEL PILAR MARROQUÍN RESTREPO</t>
  </si>
  <si>
    <t>$2.512.691</t>
  </si>
  <si>
    <t>11 de marzo de 2025 HASTA EL 03 de abril de 2025</t>
  </si>
  <si>
    <t>Que, teniendo en cuenta el oficio radicado N°200-1043 de fecha 05 de marzo de 2025, la subgerencia operativa solicita una comisión para realizar recorrido obra “Construcción de baterías sanitarias para la vereda cerro azul en el municipio de San jase del Guaviare</t>
  </si>
  <si>
    <t>VEREDA CERRO AZUL</t>
  </si>
  <si>
    <t>Medio día (06/03/2025)</t>
  </si>
  <si>
    <t>044</t>
  </si>
  <si>
    <t>045</t>
  </si>
  <si>
    <t>046</t>
  </si>
  <si>
    <t>ALEJANDRA LOPEZ</t>
  </si>
  <si>
    <t>Por medio de la cual se constituye y reglamenta el funcionamiento la Caja Menor de EMPOAGUAS E.S.P</t>
  </si>
  <si>
    <t>Que se hace necesario constituir de la Caja Menor de le Empresa de Acueducto y Alancantarillado de San José del Guaviare EMPOAGUAS E.S.P., conforme regalmentado en el Decreto 2768 de 2012, para la vigencia del año 2024</t>
  </si>
  <si>
    <t>047</t>
  </si>
  <si>
    <t>048</t>
  </si>
  <si>
    <t>049</t>
  </si>
  <si>
    <t>050</t>
  </si>
  <si>
    <t>051</t>
  </si>
  <si>
    <t>marzo</t>
  </si>
  <si>
    <t>27/03/2025 HASTA EL 28/03/2025</t>
  </si>
  <si>
    <t>NATHALIE SALGADO CHANTRE</t>
  </si>
  <si>
    <t>20/03/2025 HASTA EL 21/03/2025</t>
  </si>
  <si>
    <t>Que, teniendo en cuenta el oficio radicado N°100-1306 de fecha 11 de marzo de 2025, en la cual la subgerente administrativa y financiera solicita comisión a la ciudad de Bogotá D.C con el fin de realizar actuaciones de manera presencial concernientes a la liquidación del cálculo actuarial de la cotización de pensión del señor JOSE LUIS GOMEZ RODRIGUEZ quien se desempeña como operario II de la empresa, ante la administradora de pensiones y cesantías PORVENIR, según los compromisos del Acta N14-2024 del 18 de julio de 2024 del comité de conciliación y defensa judicial de EMPOAGUAS ESP  y realizar la consulta y verificación del estado de tramite pensional del funcionario RIGOBERTO AGUIRRE FERNANDEZ ante la administradora de pensiones y cesantías PORVENIR, toda vez que la administradora no se ha pronunciado a la fecha y la empresa ha realizado derechos de petición.</t>
  </si>
  <si>
    <t>SANDRA MILENA CORREA MEDINA / KEVIN ANDRÉS GUTIERRÉZ GÓMEZ</t>
  </si>
  <si>
    <t>BOGOTA D.C</t>
  </si>
  <si>
    <t xml:space="preserve">27 de marzo de 2025
29 de marzo de 2025
</t>
  </si>
  <si>
    <r>
      <t xml:space="preserve">SOLICITADO POR </t>
    </r>
    <r>
      <rPr>
        <sz val="12"/>
        <color theme="1"/>
        <rFont val="Arial"/>
        <family val="2"/>
      </rPr>
      <t>(DIGITADO POR)</t>
    </r>
  </si>
  <si>
    <r>
      <t>OBJETO PRINCIPAL</t>
    </r>
    <r>
      <rPr>
        <sz val="12"/>
        <color theme="1"/>
        <rFont val="Arial"/>
        <family val="2"/>
      </rPr>
      <t xml:space="preserve"> (complemento) </t>
    </r>
  </si>
  <si>
    <r>
      <t xml:space="preserve">DESTINADO A. </t>
    </r>
    <r>
      <rPr>
        <sz val="12"/>
        <color theme="1"/>
        <rFont val="Arial"/>
        <family val="2"/>
      </rPr>
      <t>(nombres completos)</t>
    </r>
  </si>
  <si>
    <r>
      <t xml:space="preserve">LUGAR. </t>
    </r>
    <r>
      <rPr>
        <sz val="12"/>
        <color theme="1"/>
        <rFont val="Arial"/>
        <family val="2"/>
      </rPr>
      <t>(nombre completo del lugar)</t>
    </r>
  </si>
  <si>
    <t>Por la cual se autoriza el pago de obligaciones financieras a la Corporación CDA</t>
  </si>
  <si>
    <t>CDA</t>
  </si>
  <si>
    <t>052</t>
  </si>
  <si>
    <t>053</t>
  </si>
  <si>
    <t>054</t>
  </si>
  <si>
    <t>055</t>
  </si>
  <si>
    <t>056</t>
  </si>
  <si>
    <t>YASMIN SARMIENTO</t>
  </si>
  <si>
    <t>057</t>
  </si>
  <si>
    <t>ABRIL</t>
  </si>
  <si>
    <t>Se aprueban unas adicciones al presupuesto de EMPOAGUAS E.S.P</t>
  </si>
  <si>
    <t>Que la Junta de la empresa de Acueducto y Alcantarillado de San José del Guaviare EMPOAGUAS E.S.P mediante Acta N° 001, con fecha 02 de enero 2025, otroga facuktades al gerente, para adicionar al presupuesto recursos del Ministerio de Defensa Nacional, para las fases 3 y 4, correspondientes al contrato de emergencia sanitaria.</t>
  </si>
  <si>
    <t>1.303.512.644.66</t>
  </si>
  <si>
    <t>058</t>
  </si>
  <si>
    <t>059</t>
  </si>
  <si>
    <t>060</t>
  </si>
  <si>
    <t>061</t>
  </si>
  <si>
    <t>062</t>
  </si>
  <si>
    <t>063</t>
  </si>
  <si>
    <t>064</t>
  </si>
  <si>
    <t>065</t>
  </si>
  <si>
    <t>066</t>
  </si>
  <si>
    <t>067</t>
  </si>
  <si>
    <t>ANGIE DUARTE</t>
  </si>
  <si>
    <t>068</t>
  </si>
  <si>
    <t>069</t>
  </si>
  <si>
    <t>070</t>
  </si>
  <si>
    <t>abril</t>
  </si>
  <si>
    <t>071</t>
  </si>
  <si>
    <t>072</t>
  </si>
  <si>
    <t>073</t>
  </si>
  <si>
    <t>074</t>
  </si>
  <si>
    <t>075</t>
  </si>
  <si>
    <t>076</t>
  </si>
  <si>
    <t>077</t>
  </si>
  <si>
    <t>MAYO</t>
  </si>
  <si>
    <t>078</t>
  </si>
  <si>
    <t>079</t>
  </si>
  <si>
    <t>080</t>
  </si>
  <si>
    <t>081</t>
  </si>
  <si>
    <t>082</t>
  </si>
  <si>
    <t xml:space="preserve">MAYO </t>
  </si>
  <si>
    <t>Por medio de la cual se reglamenta y autoriza el pago de auxilio de rodamiento para la vigencia 2025</t>
  </si>
  <si>
    <t>FUNCIONARIOS EMPOAGUAS</t>
  </si>
  <si>
    <t xml:space="preserve">Por medio de la cual se autoriza un desplazamiento </t>
  </si>
  <si>
    <t>Que, teniendo en cuenta el oficio radicado N°1680 de fecha 02 de abril de 2025, la subgerencia técnico operativa solicita el desplazamiento al municipio de Calamar-Guaviare, con el fin de se realizara visita al contrato de Obra Civil No. 003 del 04 de diciembre de 2024, correspondiente al proyecto de "Mantenimiento y Adecuación de Obras Complementarias del Sistema Hidráulico, Sanitario y su Disposición Final para el Batallón BICAM24 en el Municipio de Calamar, Guaviare"</t>
  </si>
  <si>
    <t>CALAMAR GUAVIARE</t>
  </si>
  <si>
    <t xml:space="preserve">Por medio de la cual se otorga un estímulo educativo </t>
  </si>
  <si>
    <t xml:space="preserve">Conceder a un (1) funcionario el estímulo de estudio como aporte al pago de matrícula de estudios, de acuerdo a los valores contemplados en el Plan de bienestar social, que permite apoyar a los programas de educación formal </t>
  </si>
  <si>
    <t>MARÍA HILDA PARDO NORATO</t>
  </si>
  <si>
    <t>Por medio de la cual se autoriza la liquidación de gastos de desplazamiento a un contratista de prestación de servicios profesionales</t>
  </si>
  <si>
    <t>Conferir gastos de desplamiento a un (1) contratista de prestación de servicios profesionales de la empresa para que se traslade fuera de la sede habitual de trabajo.</t>
  </si>
  <si>
    <t>EDSON HEBERTO CARRILLO HERRERA</t>
  </si>
  <si>
    <t>1.606.984</t>
  </si>
  <si>
    <t>11/04/2025 HASTA EL 12/04/2025</t>
  </si>
  <si>
    <t>Que, teniendo en cuenta el oficio radicado N°1904 de fecha 07 de abril de 2025, la subgerencia técnico operativa solicita el desplazamiento a la vereda Cerro Azul, con el fin de realizar la socialización contrato de obra civil No.001 del 16 de agosto de 2024 “construcción de baterías sanitarias para la vereda cerro azul en el municipio de San José del Guaviare – Guaviare”.</t>
  </si>
  <si>
    <t>Por medio de la cual se reglamenta y autoriza el pago de auxilio de rodamiento para la vigencia 2025.</t>
  </si>
  <si>
    <t>LEANDER VALENCIA GARCÍA</t>
  </si>
  <si>
    <t>8.400.000</t>
  </si>
  <si>
    <t>“Por medio de la cual se autoriza un pago a la Corporación para el Desarrollo Sostenible del Norte y Oriente Amazónico - CDA por concepto de visitas de evaluación y/o seguimiento ambiental”</t>
  </si>
  <si>
    <t>CORPORACIÓN PARA EL DRESARROLLO SOSTENIBLE DEL ORIENTE DEL NORTE Y ORIENTE AMAZÓNICO CDA</t>
  </si>
  <si>
    <t>$7.125.154</t>
  </si>
  <si>
    <t>KEVIN ANDRÉS GUTIERRÉZ GÓMEZ</t>
  </si>
  <si>
    <t>“Por medio de la se adopta la Política Prevención Del Acoso Sexual de la Empresa de Acueducto y Alcantarillado de San José del Guaviare - EMPOAGUAS ESP”</t>
  </si>
  <si>
    <t>Adoptar la Política Prevención Del Acoso Sexual para la Empresa de Acueducto y Alcantarillado de San José del Guaviare –EMPOAGUAS ESP.:</t>
  </si>
  <si>
    <t>Adoptar el Programa de Inducción y Entrenamiento al Laboratorio de Control de Calidad en la Empresa de Acueducto y Alcantarillado de San José del Guaviare –EMPOAGUAS ESP.:</t>
  </si>
  <si>
    <t>Por medio de la cual se concede una licencia de paternidad</t>
  </si>
  <si>
    <t>Que teniendo en cuenta el reglamento ingerno de Trabajo de la Empresa de Acueducto y Alcantarillado de San José del Guaviare "EMPOAGUAS E.S.P" en su ARTÍCULO 66. LICENCIA DE PATERNIDAD. Esta situación administrativa se presentará cuando a un trabajador de EMPOAGUAS E.S.P, en calidad de padre del recién nacid, se le otorgue un receso remunerado que le érmita al padre compartir con su recién nacido (a), con el objeivo primordial de proviligiar los derechos del menor</t>
  </si>
  <si>
    <t>JOSÉ ERNESTO MONTENEGRO GIRALDO</t>
  </si>
  <si>
    <t>18/04/2025 HASTA EL 01/05/2025</t>
  </si>
  <si>
    <t xml:space="preserve">or medio de la cual se realiza un encargo de funciones </t>
  </si>
  <si>
    <t>22/04/2025 HASTA EL 23/04/2025</t>
  </si>
  <si>
    <t>Por medio de la cual se autoriza un desplazamiento</t>
  </si>
  <si>
    <t>WILSON SANCHEZ NOGUERA</t>
  </si>
  <si>
    <t>Que, teniendo en cuenta el oficio radicado N°2307 de fecha 22 de abril de 2025, el suscrito solicita el desplazamiento a la vereda Los naranjos en el municipio de San José del Guaviare, con el fin de realizar la socialización del proyecto “construcción de sistemas de saneamiento básico en las veredas los naranjos y las brisas del municipio de san José del Guaviare”</t>
  </si>
  <si>
    <t xml:space="preserve">Que, teniendo en cuenta el oficio radicado N°200-2309 de fecha 22 de abril de 2025, la subgerencia operativa solicita un desplazamiento a la institución educativa Guacamayas en el municipio de San José del Guaviare, con le fin de realizar una toma de muestra de agua con el fin de resolver una falla en el suministro. </t>
  </si>
  <si>
    <t>KEVIN ANDRÉS GUTIERRÉZ GÓMEZ / SANDRA MILENA CORREA MEDINA / LAURA CAMILA SANCHEZ OSORIO / ALEXANDER MEJIA BUITAGRO / EDILMER ALAEXANDER SABANA YEPES</t>
  </si>
  <si>
    <t>Que, teniendo en cuenta el oficio radicado N°200-2308 de fecha 22 de abril de 2025, la subgerencia operativa solicita una comisión para realizar el acompañamiento de dos funcionarios del Departamento nacional de planeación DNP, quienes realizaran una visita de inspección al proyecto con código BPIN 20201301010425 que tiene por nombre la optimización del sistema de acueducto de la vereda colinas del municipio de San José del Guaviare -Guaviare</t>
  </si>
  <si>
    <t>“Por medio de la cual se deroga la Resolución N-° 145 de 2022 y se Adopta la política Ambiental de la Empresa de Acueducto y Alcantarillado de San José del Guaviare - EMPOAGUAS ESP”</t>
  </si>
  <si>
    <t>Adoptar la Política Ambiental para la Empresa de Acueducto y Alcantarillado de San José del Guaviare –EMPOAGUAS ESP.: ·         GA-PA-PO01-01 Politica Ambiental</t>
  </si>
  <si>
    <t xml:space="preserve">
“Por medio de la se adopta la actualización y nuevos documentos del proceso Gestión Contractual para la Empresa de Acueducto y Alcantarillado de San José del Guaviare - EMPOAGUAS ESP”
</t>
  </si>
  <si>
    <t>Que el Artículo 209 de la Constitución Política de Colombia establece que las autoridades administrativas deben coordinar sus actuaciones para el adecuado cumplimiento de los fines del Estado. La administración pública, en todas sus órdenes, tendrá un control interno que ejercerá en los términos que señale la ley.</t>
  </si>
  <si>
    <t>“Por medio de la cual se modifica la Resolución N° 015 de 2024 “Por medio de la cual se actualiza y modifica Manual Específico de funciones, requisitos y competencias laborales para los empleos de la Planta de Personal de la Empresa de Acueducto y Alcantarillado de San José del Guaviare - EMPOAGUAS ESP”</t>
  </si>
  <si>
    <t xml:space="preserve">Modifíquese el Manual de Funciones y Competencias Laborales para la Empresa de Acueducto y Alcantarillado de San José del Guaviare EMPOAGUAS E.S.P.”, para el cargo Profesional Universitario – Código 219, Grado 11, Área: División de Acueducto, que quedaran de la siguiente forma, en su ficha técnica de empleo: </t>
  </si>
  <si>
    <t>Por medio de la cual se realiza un encargo de funciones</t>
  </si>
  <si>
    <t>RIGOBERTO  AGUIERRE GERNÁNDEZ</t>
  </si>
  <si>
    <t>02/05/2025 HASTA EL 27/05/2025</t>
  </si>
  <si>
    <t xml:space="preserve">JOSÉ RODOLFO DIAZ RINCÓN </t>
  </si>
  <si>
    <t>02/05/2025 HASTA EL 26/05/2025</t>
  </si>
  <si>
    <t>Que, teniendo en cuenta el oficio radicado N°2329 de fecha 23 de abril de 2025, la subgerencia operativa solicita un desplazamiento para realizar el acompañamiento de dos funcionarios del Departamento nacional de planeación DNP, quienes realizaran una visita de inspección al proyecto con código BPIN 20201301010425 que tiene por nombre la optimización del sistema de acueducto de la vereda colinas del municipio de San José del Guaviare -Guaviare.</t>
  </si>
  <si>
    <t xml:space="preserve">
“Por medio de la se adopta la actualización del Programa de Inducción y Entrenamiento al Laboratorio De Control De Calidad y otros documentos para la Empresa de Acueducto y Alcantarillado de San José del Guaviare - EMPOAGUAS ESP”
</t>
  </si>
  <si>
    <t xml:space="preserve">Adoptar el Programa de Inducción y Entrenamiento al Laboratorio de Control de Calidad en la Empresa de Acueducto y Alcantarillado de San José del Guaviare –EMPOAGUAS ESP.:
• CCA-PM-PR03-03 – Programa de Inducción y Entrenamiento al Laboratorio de Control de Calidad
</t>
  </si>
  <si>
    <t>Por medio de la cual se autoriza un pago a la Corporación para el Desarrollo Sostenible del Norte y Oriente Amazónico – CDA</t>
  </si>
  <si>
    <t>$173.206.302</t>
  </si>
  <si>
    <t>02</t>
  </si>
  <si>
    <t>05</t>
  </si>
  <si>
    <t>NORBELY RESTREPO</t>
  </si>
  <si>
    <t>Por la cual se adopta el plan anual de adquisiciones para la vigencia 2025 de la empresa de Acueducto y Alcantarillado de San José del Guaviare E.S.P</t>
  </si>
  <si>
    <t>Adoptar en todas sus partes el Plan Anual de Adquisiciones para la Empresa de Acueduto y Alcantarillado de San José del Guaviare, EMPOAGUAS E.S.P de la vigencia 2025, documento que hace parte integral de la presente Resolución</t>
  </si>
  <si>
    <t>JOSÉ LUIS CÓMEZ RODRÍGUEZ</t>
  </si>
  <si>
    <t>2.122.740</t>
  </si>
  <si>
    <t>16 de abril 2025 hasta el 21 de abril de 2025</t>
  </si>
  <si>
    <t>CARLOS ANDAN URQUIJO GUZMÁN</t>
  </si>
  <si>
    <t>$2.621.938</t>
  </si>
  <si>
    <t>21/04/2025 HASTA EL 14/05/2025</t>
  </si>
  <si>
    <t>OSCAR RICARDO MORA CONZALÉZ</t>
  </si>
  <si>
    <t>31/03/2025 HASTA EL 24/04/2025</t>
  </si>
  <si>
    <t>2.723.022</t>
  </si>
  <si>
    <t>CARMEN ELISA VIVAS CAÑAS</t>
  </si>
  <si>
    <t>$2.315.717</t>
  </si>
  <si>
    <t>DANIEL BONILLA AGUIRRE</t>
  </si>
  <si>
    <t>21/04/2025 HASTA EL 13/05/2025</t>
  </si>
  <si>
    <t>YEISON CANARIA</t>
  </si>
  <si>
    <t>083</t>
  </si>
  <si>
    <t>Por medio de la cual se legaliza los gastos de Caja Menor y se autoriza un Avance</t>
  </si>
  <si>
    <t>Que durante el periodo comprendido entre el  de marzo y el  de mayo de , se realizaron adquisiciones menosres contempladas en la reglamentación de la Caja Menor, según soportes adjuntos por un valor de Un millón Trecientos setenta y tres mil cuatrocientos pesos MC/TE 1.373.400</t>
  </si>
  <si>
    <t>08</t>
  </si>
  <si>
    <t>09</t>
  </si>
  <si>
    <t>084</t>
  </si>
  <si>
    <t>085</t>
  </si>
  <si>
    <t>086</t>
  </si>
  <si>
    <t>087</t>
  </si>
  <si>
    <t>Por medio de la cual se conceden unas vacaciones</t>
  </si>
  <si>
    <t>MARÍA DEL PILAR MARROQUIN RESTREPO</t>
  </si>
  <si>
    <t>05/05/2025 HASYA EL 27/05/2025</t>
  </si>
  <si>
    <t>$4.037.292</t>
  </si>
  <si>
    <t>12/05/2025 HASTA EL 04/06/2025</t>
  </si>
  <si>
    <t>Por medio del cual se concede se interrumpen unas vacaciones por calamidad doméstica y se reanuda el disfrute de las vacaciones</t>
  </si>
  <si>
    <t>08/05/2025 HASTA EL 14/05/2025</t>
  </si>
  <si>
    <t>088</t>
  </si>
  <si>
    <t>089</t>
  </si>
  <si>
    <t>12</t>
  </si>
  <si>
    <t>Por medio de la cual se autoriza un desplazamiento y pago de transporte terrestre</t>
  </si>
  <si>
    <t>LAURA CAMILA SANCHEZ OSORIO/ KEVIN ANDRÉS GUTIERRÉZ GOMÉZ / NATHALIE SALGADO CHANTRE</t>
  </si>
  <si>
    <t>CAÑO BLANCO II</t>
  </si>
  <si>
    <t>Que, teniendo en cuenta el oficio radicado N°2660 de fecha 12 de mayo de 2025, el suscrito solicita el desplazamiento a la vereda caño blanco II, con el fin de realizar la socialización del contrato de obra N° 02 (10 de julio de 2023) “Construcción del sistema de acueducto y alcantarillado sanitario de la vereda Caño Blanco 2, del municipio de San José del Guaviare, Departamento del Guaviare”.</t>
  </si>
  <si>
    <t>090</t>
  </si>
  <si>
    <t>13</t>
  </si>
  <si>
    <t>Se aprueban unas adiciones al presupuesto de EMPOAGUAS E.S.P</t>
  </si>
  <si>
    <t>Adicionar al presupuesto de ingresos de EMPOAGUAS ESP de la vigencia 2025, la suma de UN MILLÓN NOVECIENTOS SETENTA MIL DOSCIENTOS SETENTA Y NUEVE PESOS M/CTE ($1.970.279). en los siguientes rubros y valores</t>
  </si>
  <si>
    <t>ARCHIVO YASMÍN</t>
  </si>
  <si>
    <t>$1.970.279</t>
  </si>
  <si>
    <t>Por medio de la cual se autoriza el primer pago de la Declaración de renta y complementarios vigencia 2024 para personas jur´dicas formulario 110 para entidades obligadas a declarar</t>
  </si>
  <si>
    <t>Autorizar al tesorero de la empresa de Acueducto y Alcantarillado EMPOAGUAS E.S.P, para que realice el pago de TREINTA Y CINCO MILLONES SETECIENTOS OCHO MIL PESOS M/CTE ( $35.708.000). Por concepto del primer pago de la declaración de rente vigencia 2024, según formulario 110 N° 111761257098 a través de la página d ela DIAN, mediante el portal PSE</t>
  </si>
  <si>
    <t>DIRECCIÓN DE IMPUESTOS Y ADUANAS NACIONALES</t>
  </si>
  <si>
    <t>$35.708.000</t>
  </si>
  <si>
    <t>$1.373.400</t>
  </si>
  <si>
    <t>091</t>
  </si>
  <si>
    <t>15</t>
  </si>
  <si>
    <t>Por medio del cual se concede un auxilio de calamidad doméstica</t>
  </si>
  <si>
    <t xml:space="preserve">Que mediante comucnicado interno N° 2553 de fecha 09 de mayo de 2025, la funcionaria MARIA DEL PILAR MARROQUIN RESTREPO identificada con Cedula de Ciudadanía N° 41241031 de San José del Guaviare, quien se desempeña en el cargo de Técnico administrativo, solicitó auxilio económico por calamidad doméstica por el fallecimiento de su madre, la señora María Lucila Restrepo Serna, QEPD, ocurrido el 08  de mayo de 2025.
</t>
  </si>
  <si>
    <t>$498.225</t>
  </si>
  <si>
    <t>Que, teniendo en cuenta que la funcionaria Yasmin Sarmiento Cortes identificada con Cédula de Ciudadanía N° 40.216.970 expedida en Villavicencio-Meta, se le concedieron las vacaciones mediante Resolución N°084 de fecha 08 de mayo de 2025 a partir del 12 de mayo al 04 de junio de 2025.</t>
  </si>
  <si>
    <t>YEISON RAUL CANARIA LIZARAZO</t>
  </si>
  <si>
    <t>092</t>
  </si>
  <si>
    <t>093</t>
  </si>
  <si>
    <t>EDSON CARRILLO</t>
  </si>
  <si>
    <t>094</t>
  </si>
  <si>
    <t>20</t>
  </si>
  <si>
    <t>095</t>
  </si>
  <si>
    <t>096</t>
  </si>
  <si>
    <t>097</t>
  </si>
  <si>
    <t>21</t>
  </si>
  <si>
    <t>098</t>
  </si>
  <si>
    <t>22</t>
  </si>
  <si>
    <t>099</t>
  </si>
  <si>
    <t>ALCIDES ROMAÑA ROBLEDO</t>
  </si>
  <si>
    <t>AMANDA PINZON FANDIÑO</t>
  </si>
  <si>
    <t>MARIA HILDA PARDO NORATO</t>
  </si>
  <si>
    <t>FRANK CRISTHIAN DIAZ BASABE</t>
  </si>
  <si>
    <t>27</t>
  </si>
  <si>
    <t>100</t>
  </si>
  <si>
    <t>101</t>
  </si>
  <si>
    <t>102</t>
  </si>
  <si>
    <t>103</t>
  </si>
  <si>
    <t>104</t>
  </si>
  <si>
    <t>105</t>
  </si>
  <si>
    <t>106</t>
  </si>
  <si>
    <t>107</t>
  </si>
  <si>
    <t>108</t>
  </si>
  <si>
    <t>109</t>
  </si>
  <si>
    <t xml:space="preserve">Conceder a un (1) funcionarios el estímulo de estudio como aporte al pago de matrícula de posgrado, de acuerdo a los valores contemplados en el Plan de bienestar social, permite apoyar a los Programas de Educación </t>
  </si>
  <si>
    <t>110</t>
  </si>
  <si>
    <t>29</t>
  </si>
  <si>
    <t>111</t>
  </si>
  <si>
    <t>112</t>
  </si>
  <si>
    <t>113</t>
  </si>
  <si>
    <t>30</t>
  </si>
  <si>
    <t>114</t>
  </si>
  <si>
    <t>115</t>
  </si>
  <si>
    <t>116</t>
  </si>
  <si>
    <t>04</t>
  </si>
  <si>
    <t>JUNIO</t>
  </si>
  <si>
    <t>“Por medio del cual se concede se interrumpen unas vacaciones por calamidad doméstica y se reanuda el disfrute de las vacaciones"</t>
  </si>
  <si>
    <t>Que mediante Resolución N°082 del 05 de mayo de 2025 se concedieron las vacaciones a la funcionaria María del Pilar Marroquín Restrepo identificada con número de Cédula de ciudadanía N° 41241031 de San José del Guaviare, quien desempeña como Técnico Administrativo, por el periodo comprendido entre el 05 al 27 de mayo de 2024.</t>
  </si>
  <si>
    <r>
      <t xml:space="preserve">        </t>
    </r>
    <r>
      <rPr>
        <sz val="12"/>
        <color theme="1"/>
        <rFont val="Arial"/>
        <family val="2"/>
      </rPr>
      <t>“Por medio del cual se conceden unas vacaciones”</t>
    </r>
  </si>
  <si>
    <t>03/06/2025 HASTA EL 25/06/2025</t>
  </si>
  <si>
    <t>“Por medio del cual se conceden unas vacaciones”</t>
  </si>
  <si>
    <r>
      <t xml:space="preserve">Que mediante comunicado interno N°2796 del 15 de mayo de 2025, la funcionaria </t>
    </r>
    <r>
      <rPr>
        <b/>
        <sz val="12"/>
        <color theme="1"/>
        <rFont val="Arial"/>
        <family val="2"/>
      </rPr>
      <t xml:space="preserve">Amanda Pinzón Fandiño </t>
    </r>
    <r>
      <rPr>
        <sz val="12"/>
        <color theme="1"/>
        <rFont val="Arial"/>
        <family val="2"/>
      </rPr>
      <t>identificada con número de Cédula de ciudadanía N° 41.214.821 de San José del Guaviare, quien se desempeña en el cargo de Auxiliar de servicios generales II, solicita su periodo de vacaciones por haber laborado continuamente desde el 09 de enero de 2024 al 08 de enero de 2025.</t>
    </r>
  </si>
  <si>
    <t>$2.065.445</t>
  </si>
  <si>
    <t>24/06/2025 HASTA EL 17/07/2025</t>
  </si>
  <si>
    <t>$2.186.227</t>
  </si>
  <si>
    <t>16</t>
  </si>
  <si>
    <t>118</t>
  </si>
  <si>
    <t>119</t>
  </si>
  <si>
    <t>17</t>
  </si>
  <si>
    <t>Que, teniendo en cuenta el oficio radicado N°200-3061 de fecha 03 de junio de 2025, en el cual la subgerencia operativa asistencia a la mesa de trabajo para la subsanación de alertas y cargue equivocado de GESPROY correspondiente al proyecto "construcción de sistema de saneamiento básico en la vereda los Naranjos y las Brisas del municipio de San Jose del Guaviare.</t>
  </si>
  <si>
    <t>Por medio de la cual se autoriza una comisíón y viáticos</t>
  </si>
  <si>
    <t>LAURA CAMILA SANCJHEZ OSORIO</t>
  </si>
  <si>
    <t>Que, teniendo en cuenta que la Subgerente Técnico Operativa de la Empresa Laura Camila Sanchez Osorio identificada con Cédula de Ciudadanía N 1.120.584.260 de San José del Guaviare, se ausentará de sus labores teniendo en cuenta la comisión según Resolucion N°116 y el permiso laboral según radicado N° 3062.</t>
  </si>
  <si>
    <t>05/06/2025 HASTA EL 06/06/2025</t>
  </si>
  <si>
    <t>ARCHIVO CARPETA RESOLUCIONES</t>
  </si>
  <si>
    <t xml:space="preserve">Por medio de la cual se autoriza el pago de Honorarios a un integrante de la Junta
Directiva para la vigencia 2025.
</t>
  </si>
  <si>
    <t>Autorizar el pago de honorarios por participar en las sesiones de la Junta Directiva nombradas anteriormente en lo que va corrido del año 20245, equivalente a dos días del salario del Gerente General. EMPRESA DE ACUEDUCTO Y ALCANTARILLADO DE SAN JOSE DEL GUAVIARE Calle 19 #19D 55 Barrio El Modelo Lineas de atención: 315 721 0133 correo@empoaguas.gov.co www.empoaguas.gov.co EMPOAGUAS E.S.p. "Mejor en Calidad y Eficiencia Nit 8220018833 Vigilado Superse Superservicios Superintendenca de sevicio Página 2 de 2 ARTÍCULO SEGUNDO: Reconocer y autorizar el pago de los honorarios un integrante de la Junta Directiva de EMPOAGUAS E.S.P, por participar en las sesiones de lo que va corrido del 2025, cada una por valor de cuatrocientos setenta y siete mil trescientos veintidós m/cte ($477,322),</t>
  </si>
  <si>
    <t>CEIDA VERGARA URREGO</t>
  </si>
  <si>
    <t>Que, teniendo en cuenta el oficio radicado N°100-3423 de fecha 16 de junio de 2025, en el cual el suscrito solicita comisión a la ciudad de Bogotá D.C con el fin de asistir a la mesa técnica relacionada con los proyectos 20201301010952, 2022000070016, y 2021000070030 de acuerdo a la invitación extendida por el departamento nacional de planeación DNP.</t>
  </si>
  <si>
    <t>KEVIN ANDRES GUTIERRÉZ GÓMEZ / LAURA CAMILA SANCHEZ OSORIO</t>
  </si>
  <si>
    <t>BOGOTÁ D.C</t>
  </si>
  <si>
    <t>17/06/2025 HASTA EL 18/06/2025</t>
  </si>
  <si>
    <t>Que, teniendo en cuenta que el suscrito Representante Legal de la Empresa Kevin Andrés Gutiérrez Gómez, identificado con cédula de ciudadanía N. 1.121.894.750 de Villavicencio-Meta, se ausentará de sus labores teniendo en cuenta la comisión a la ciudad de Bogotá D.C de acuerdo a la Resolución N° 119-2025.</t>
  </si>
  <si>
    <t xml:space="preserve"> Que, teniendo en cuenta que la Subgerente Técnico Operativa de la Empresa Laura Camila Sanchez Osorio identificada con Cédula de Ciudadanía N 1.120.584.260 de San José del Guaviare, se ausentará de sus labores teniendo en cuenta la comisión de servicios a la ciudad de Bogota D.C de acuerdo a la resolución N°119-2025.</t>
  </si>
  <si>
    <t xml:space="preserve">EDSON HEBERTO CARRILLO HERRERA
</t>
  </si>
  <si>
    <t>05/06/2025LL2:L9</t>
  </si>
  <si>
    <t xml:space="preserve">Encargar al profesional Universitario-presupuesto Yasmin Sarmiento Cortes identificado con Cédula de Ciudadanía N° 40.216.970 de Villavicencio-Meta, para que asuma las funciones del cargo de Profesional universitario-tesorería, sin separarse de las funciones propias de su cargo.
</t>
  </si>
  <si>
    <t>18/06/2025 HASTA EL 20/06/2025</t>
  </si>
  <si>
    <t>Por medio de la cual se autoriza un pago a la Corporación para el Desarrollo Sostenible del Norte y Oriente Amazónico - CDA</t>
  </si>
  <si>
    <t>Autorizar al tesorero de la empresa de acueducto y alcantarillado Empoaguas E.S.P para que realice los pagos a nombre de la autoridad ambiental Corporación para el Desarrollo Sostenible del Norte y Oriente AmazónicoCDA por concepto de las facturas con Referencia de pago TUA 003693 por valor de CUATRO MILLONES CUATROCIENTOS TREINTA Y OCHO MIL CIENTO SESENTA Y SEIS PESOS M/CТЕ ($4.438.166) con descripción TASA POR UTILIZACION DE AGUA, vigencia 2024. Referencia de pago TUA 003624 por valor de DOSCIENTOS VEINTICINCO MIL NOVECIENTOS DIECIOCHO PESOS M/CTE ($ 225.918) con descripción TASA POR UTILIZACION DE AGUA de la vigencia 2024.Referencia de pago TUA 003623 por valor de UN MILLON DOSCIENTOS OCHENTA MIL CIENTO NOVENTA Y SEIS PESOS M/CTE ($1.280.196) con descripción TASA POR UTILIZACION DE AGUA, vigencia 2024. Referencia de pago TUA 003664 por valor de DIECISEIS MIL CIENTO CUARENTA PESOS M/CTE ($16.140) con descripción TASA POR UTILIZACION DEL AGUA, vigencia 2024.</t>
  </si>
  <si>
    <t>-</t>
  </si>
  <si>
    <t xml:space="preserve">   "Por medio de la cual se delega un funcionario para que asista a las sesiones de
Comité de Gestión del Riesgo"
</t>
  </si>
  <si>
    <t>Designar a la Profesional Universitario - División de Acueducto, Carina Tovar Jaramillo para que asista con voz y voto representación de EMPOAGUAS E. S. P., durante la ausencia del Representante Legal, en las sesiones de comité de Gestión del Riesgo de Desastres (CMGRD)</t>
  </si>
  <si>
    <t>"Por medio del cual se conceden unas vacaciones"</t>
  </si>
  <si>
    <t>Que mediante comunicado interno N°2890 del 20 de mayo de 2025, la funcionaria María Hilda Pardo Norato identificado con número de Cédula de ciudadanía N° 41.243.736 de San José del Guaviare, quien se desempeña en el cargo de Auxiliar Administrativo, solicita su periodo de vacaciones por haber laborado continuamente desde el 23 de mayo de 2024 al 22 de mayo de 2025.</t>
  </si>
  <si>
    <t>$1.965.858</t>
  </si>
  <si>
    <t>16/06/2025 HASTA EL 09/07/2025</t>
  </si>
  <si>
    <t>Que mediante comunicado interno N° 2897 del 20 de mayo de 2025, el funcionario Jhon Jairo León García identificado con número de Cédula de ciudadanía N° 97.611.069 de San José del Guaviare, quien se desempeña en el cargo de Técnico Operario, solicita su periodo de vacaciones por haber laborado continuamente desde el 15 de mayo de 2024 al 14 de mayo de 2025.</t>
  </si>
  <si>
    <t>JHON JAIRO LEÓN GARCÍA</t>
  </si>
  <si>
    <t>03/06/2025 HASTA EL 26/06/2025</t>
  </si>
  <si>
    <t>Que mediante comunicado interno N° 2914 de fecha 20 de mayo de 2025, el funcionario Frank Cristhian Díaz Basabe identificado con número de Cédula de ciudadanía N° 1.120.566.641 de San José del Guaviare, quien se desempeña en el cargo de Auxiliar Administrativo, solicita su periodo de vacaciones por haber laborado continuamente desde el 02 de noviembre de 2023 al 01 de noviembre de 2024.</t>
  </si>
  <si>
    <t>$1.855.956</t>
  </si>
  <si>
    <t>25/06/2025 HASTA EL 17/07/2025</t>
  </si>
  <si>
    <t>Que mediante comunicado interno N° 2922 de fecha 21 de mayo de 2025, el funcionario Jeferson Cuellar Barragán identificado con número de Cédula de ciudadanía N° 1.120.570.823 de San José del Guaviare, quien se desempeña en el cargo de Técnico Operario, solicita su periodo de vacaciones por haber laborado continuamente desde el 05 de enero de 2024 al 04 de enero de 2025.</t>
  </si>
  <si>
    <t>JEFFERSON CUELLAR BARRAGAN</t>
  </si>
  <si>
    <t>Que mediante comunicado interno N° 2923 de fecha 21 de mayo de 2025, el funcionario Juan Manuel Restrepo García identificado con número de Cédula de ciudadanía N° 1.120.562.687 de San José del Guaviare, quien se desempeña en el cargo de Técnico Operario, solicita su periodo de vacaciones por haber laborado continuamente desde el 08 de mayo de 2024 al 07 de mayo de 2025.</t>
  </si>
  <si>
    <t>JUAN MANUEL RESTREPO GARCÍA</t>
  </si>
  <si>
    <t>Que mediante comunicado interno N° 2946 de fecha 22 de mayo de 2025, la funcionaria Carina Tovar Jaramillo, identificada con número de Cédula de ciudadanía N° 52.312.764 de Bogotá D.C, quien se desempeña en el cargo de Profesional Universitario, solicita su periodo de vacaciones por haber laborado continuamente desde el 02 de enero de 2024 al 01 de enero de 2025.</t>
  </si>
  <si>
    <t>$4.563.895</t>
  </si>
  <si>
    <t>27/06/2025 HASTA EL 23/07/2025</t>
  </si>
  <si>
    <t>Conceder a un (1) funcionarios el estímulo de estudio como aporte al pago de matrícula de posgrado, de acuerdo a los valores contemplados en el Plan de bienestar social, permite apoyar a los Programas de Educación Formal</t>
  </si>
  <si>
    <t>Que, teniendo en cuenta el oficio radicado N°100-3003 de fecha 29 de mayo de 2025, en el cual el suscrito solicita comisión a la ciudad de Bogotá D.C con el fin de asistir a reunión en la sede de el Comando de Ingenieros Militares (COING) con el fin de tratar temas relacionados al Contrato de Emergencia Sanitaria, para atender las necesidades presentadas en el Batallón de Infanteria de Selva No24 Gr Luis Carlos Camacho Leyva delmunicipio de Calamar, departamento del Guaviare, Batallón de Selva No 30 Gr Alfredo Vásquez Cobo del municipio de Mitú, departamento del Vaupés y el Batallón Vigésima Octava Brigada No 28 "BR28" del municipio de Puerto Carreño, Departamento del Vichada.</t>
  </si>
  <si>
    <t>KEVIN ANDRÉS GUTIERRÉZ GÓMEZ / SANDRA MILENA CORREA MEDINA / YEISON RAÚL CANARIA LIZARAZO</t>
  </si>
  <si>
    <t>02/06/2025 HASTA EL 04/06/2025</t>
  </si>
  <si>
    <t>Que, teniendo en cuenta que la Subgerente Administrativa Sandra Milena Correa Medina, identificada con cédula de ciudadanía N. 1.120.563.149 de San José del Guaviare, se ausentará de sus labores los días 03 y 04 de junio de 2025, teniendo en cuenta lo enunciado en la Resolución N°112-2025</t>
  </si>
  <si>
    <t>Que mediante comunicado interno N° 0297 del 21 de enero de 2024, el funcionario Fernando Ramírez Calderón, identificado con número de Cédula de ciudadanía N° 97601775 de San José del Guaviare, quien se desempeña en el cargo de Operario II, solicita su periodo de vacaciones por haber laborado continuamente desde el 02 de Enero de 2024 al 01 de Enero de 2025</t>
  </si>
  <si>
    <t>24</t>
  </si>
  <si>
    <t>Que, teniendo en cuenta que el suscrito Representante Legal de la Empresa Kevin Andrés Gutiérrez Gómez, identificado con cédula de ciudadanía N. 1.121.894.750 de Villavicencio-Meta, se ausentará de sus labores los días 26 y 27 de junio y 01 de julio de 2025, teniendo en cuenta lo enunciado en la comunicación N°3524 de fecha 24 de junio de 2025.</t>
  </si>
  <si>
    <t>26/06/2025 27/06/2025 01/07/2025</t>
  </si>
  <si>
    <t>"Por medio de la cual se hace el cierre del proyecto de inversión BPIN No. 2024950010061 denominado Construcción de baterías sanitarias para la Vereda Cerro Azul en el municipio de San José Del Guaviare - Guaviare"</t>
  </si>
  <si>
    <t>Cerrar el proyecto BPIN No 2024950010061, denominado Construcción de baterías sanitarias para la Vereda Cerro Azul en el municipio de San José Del Guaviare - Guaviare, financiado con recursos de (SGR-AIL ASIGNACIÓN PARA LA INVERSIÓN LOCAL) del Sistema General de Regalías-SGR, por encontrarse terminado, en las condiciones expuestas anteriormente.</t>
  </si>
  <si>
    <t>Que mediante comunicado interno N°2500 del 06 de mayo de 2025, la funcionaria Sandra Milena López López, identificada con número de Cédula de ciudadanía N° 41.242.506 de San José del Guaviare, quien se desempeña en el cargo de Técnico administrativo, solicita su periodo de vacaciones por haber laborado continuamente desde el 01 de abril de 2024 al 31 de marzo de 2025.</t>
  </si>
  <si>
    <t>ARCHIVO DE CARPETA DE RESOLUCIONES 2025</t>
  </si>
  <si>
    <t>SANDRA MILENA LOPE LOPEZ</t>
  </si>
  <si>
    <t>VEREDA LOS NARANJOS</t>
  </si>
  <si>
    <t>Por medio de la cual se autoriza un pago al Instituto Nacional de Salud</t>
  </si>
  <si>
    <t>Autorizar al tesorero de la Empresa Empoaguas E.S.P, para que realice el pago por valor de CUATRO MILLONES DOSCIENTOS NOVENTA Y UN MIL PESOS M/CTE ($4.291.000), al Instituto Nacional de Salud - INS, a la Cuenta Corriente Nacional - Convenio Davivienda N° 18199033-4 o Trasferencia ACH, con el Nit del INS 899.999.403-4.</t>
  </si>
  <si>
    <t>INTITUTO NACIONAL DE SALUD</t>
  </si>
  <si>
    <t>$4.291.000)</t>
  </si>
  <si>
    <t>Que mediante comunicado interno N°0705 del 12 de febrero de 2025, el funcionario Alexander Correa Zamudio identificado con número de Cédula de ciudadanía N° 86061003 de Villavicencio-Meta, quien se desempeña en el cargo de Auxiliar de servicios generales-portería, solicita su periodo de vacaciones por haber laborado continuamente desde el 27 de enero de 2024 al 26 de enero de 2025.</t>
  </si>
  <si>
    <t>ALEXANDER CORREA ZAMUDIO</t>
  </si>
  <si>
    <t>1.979.385</t>
  </si>
  <si>
    <t>03/03/2025 HASTA EL 25/03/2025</t>
  </si>
  <si>
    <t>Reconocimiento de la compensación en dinero de vacaciones correspondientes a un (1) año de servicio laborales, prestados por la funcionaria Sandra Milena Correa Medina, identificada con número de Cédula de ciudadanía N° 1.120.563.149 de San José del Guaviare, por haber laborado para Empoaguas durante el tiempo comprendido entre el 01 de enero de 2024 al 31 de diciembre de 2024.</t>
  </si>
  <si>
    <t>Que, teniendo en cuenta que el suscrito Representante Legal de la Empresa Kevin Villavicencio-Meta, Gutiérrez Gómez, identificado con cédula de ciudadanía N. 1.121.894.750 de teniendo se ausentará de sus labores los días 03 y 04 de junio de 2025, en cuenta lo enunciado en la Resolución N°112-2025.</t>
  </si>
  <si>
    <t>03/06/2025 HASTA EL 04/06/2025</t>
  </si>
  <si>
    <t>Que, teniendo en cuenta que el funcionario Yeison Raúl Canaria Lizarazo identificado de con Cédula de Ciudadanía N° 77.095.949 de Valledupar, quien se desempeña en el cargo Profesional Universitario-contador, se ausentará de sus labores los días 03 y 04 de junio de 2025, teniendo en cuenta lo enunciado en la Resolución N°112-2025</t>
  </si>
  <si>
    <t>GERONIMO ARTURO SOLANO SARMIENTO</t>
  </si>
  <si>
    <t>"Por medio de la cual se modifica la Resolución N° 015 de 2024 "Por medio de la cual se actualiza y modifica Manual Específico de funciones, requisitos y competencias laborales para los empleos de la Planta de Personal de la Empresa de Acueducto y Alcantarillado de San José del Guaviare - EMPOAGUAS ESP"</t>
  </si>
  <si>
    <t>Modifíquese el Manual de Funciones y Competencias Laborales para la Empresa de Acueducto y Alcantarillado de San José del Guaviare EMPOAGUAS E.S.P."</t>
  </si>
  <si>
    <t>Por medio de la cual se acepta una renuncia</t>
  </si>
  <si>
    <t>Que, la funcionaria Nathalie Salgado Chantre identificado con Cédula de Ciudadanía N 1.120.564.271 de San José del Guaviare, fue nombrada mediante acta de posesión N°004 y Resolución de Nombramiento N°005 ambas del 01 de enero de 2024 y se desempeña en el cargo de Subgerente Comercial código 084 grado 03.</t>
  </si>
  <si>
    <t>Que, teniendo en cuenta el oficio radicado N°2046 de fecha 10 de abril de 2025, el suscrito solicita el desplazamiento a la vereda Cerro Azul, con el fin de realizar la socialización contrato de obra civil No.001 del 16 de agosto de 2024 “construcción de baterías sanitarias para la vereda cerro azul en el municipio de San José del Guaviare – Guaviare”</t>
  </si>
  <si>
    <t>Por medio de la cual se hace un Nombramiento</t>
  </si>
  <si>
    <t>Que una vez analizada la Hoja de vida de la comunicadora social Laura Constanza Mayorga Bautista identificada con Cédula de Ciudadanía N 1118537454 de Yopal-Casanare, cumple con los requisitos y el perfil requerido para cumplir las funciones del cargo de Subgerente Comercial código 084 grado 03, exigidos en el Manual especifico de funciones y requisitos para los Empleos de la Planta del personal de la Empresa de Acueducto y Alcantarillado de San José del Guaviare.</t>
  </si>
  <si>
    <t>ARCHIVO CARPETA DE RESOLUCIONES</t>
  </si>
  <si>
    <t>LAURA CONSTANZA MAYORGA</t>
  </si>
  <si>
    <t>JULIO</t>
  </si>
  <si>
    <t>Que, teniendo en cuenta que la funcionaria Yasmin Sarmiento Cortes identificada desempeña con Cédula de Ciudadanía N° 40.216.970 expedida en Villavicencio-Meta, quien se en el cargo de Profesional Universitario, solicito permiso remunerado por el día 07 de julio de 2025 según radicado N° 3601 de 03 de julio de 2025.</t>
  </si>
  <si>
    <t xml:space="preserve">YEISON RAÚL CANCARIA LIZARAZO </t>
  </si>
  <si>
    <t>300.000</t>
  </si>
  <si>
    <t>25</t>
  </si>
  <si>
    <t>Que mediante comunicado interno N°3093 del 05 de junio de 2025, el funcionario Edilmer Sabana Yepes identificado con número de Cédula de ciudadanía N° 96.601.535 solicita de San su José periodo del Guaviare, quien se desempeña en el cargo de Técnico administrativo II, de de vacaciones por haber laborado continuamente desde el 09 de junio 2024 al 08 de junio de 2025.</t>
  </si>
  <si>
    <t>EDILMER ALEXANDER SABANA YEPES</t>
  </si>
  <si>
    <t>$3.057.720</t>
  </si>
  <si>
    <t>24/06/2025 HASTA EL 16/07/2025</t>
  </si>
  <si>
    <t>Que mediante comunicado interno N°2924 de fecha 21 de mayo de 2025, el funcionario David Alejandro Abadía Pulido, identificado con número de Cédula de ciudadanía N° 1.010.203599 de Bogotá D.C, quien se desempeña en el cargo de Auxiliar Administrativo, solicita su periodo de vacaciones por haber laborado continuamente desde el 17 de junio de 2024 al 16 de junio de 2025.</t>
  </si>
  <si>
    <t>DAVID ALEJANDRO ABADÍA PULIDO</t>
  </si>
  <si>
    <t>$1.810.186</t>
  </si>
  <si>
    <t>01/07/2025 HASTA EL 22/07/2025</t>
  </si>
  <si>
    <t>Reconocimiento de la compensación en dinero de vacaciones correspondientes a un (1) año de servicio laborales, prestados por el funcionario Kleimar Arley Cuellar Barbosa, identificado con Cédula de ciudadanía N° 1.120.572.750 de San José del Guaviare, por laborar para Empoaguas E.S.P. por el periodo comprendido entre el 02 de julio de 2024 al 01 de julio de 2025.</t>
  </si>
  <si>
    <t>KLEIMAR ARLEY CUELLAR BARBOSA</t>
  </si>
  <si>
    <t>Que mediante comunicado interno N° 3442 del 17 de junio de 2025, la funcionaria Diana Marcela Hurtado Umaña, identificada con número de Cédula de ciudadanía N° 1.120.564.070 de San José del Guaviare, quien se desempeña en el cargo de Auxiliar Administrativo, el 10 solicita su periodo de vacaciones por haber laborado continuamente desde de noviembre de 2023 al 09 de noviembre de 2024.</t>
  </si>
  <si>
    <t>DIANA MARCELA HURTADO UMAÑA</t>
  </si>
  <si>
    <t>21/07/2025 HASTA EL 12/08/2025</t>
  </si>
  <si>
    <t>Por medio del cual se autoriza el segundo pago de la Declaración de Renta y Complementarios vigencia 2024 para personas jurídicas formulario 110 para entidades obligadas a declarar</t>
  </si>
  <si>
    <t>DIAN</t>
  </si>
  <si>
    <t>Autorizar al tesorero de la Empresa de acueducto y alcantarillado EMPOAGUAS E.S.P, para que realice el pago por valor de: TREINTA Y CINCO MILLONES SETECIENTOS OCHO MIL PESOS M/CТE ($35.708.000), por concepto del segundo pago del 50% de la Declaración de Renta vigencia 2024, según formulario 110 No.
111761257098 a través de la página de la DIAN, mediante el portal PSE.</t>
  </si>
  <si>
    <t>ALEJANDRA</t>
  </si>
  <si>
    <t>MODIFICACION REGLAMENTO INTERNO DE TRABAJO</t>
  </si>
  <si>
    <t>Legalizar los gastos soportados con sus respectivas facturas electrónicas y/o documento soporte electrónico a los no obligados a facturar electrónicamente y recibos de caja menor correspondientes al periodo comprendido entre el 9 de mayo y el 21 de julio de 2025 у сonceder un nuevo avance para los gastos.</t>
  </si>
  <si>
    <t>AGOSTO</t>
  </si>
  <si>
    <t>01</t>
  </si>
  <si>
    <t>INGRID FORERO</t>
  </si>
  <si>
    <t>145</t>
  </si>
  <si>
    <t>"Por medio de la cual se autoriza un pago a la Corporación para el Desarrollo Sostenible del Norte y Oriente Amazónico - CDA por concepto de visitas de evaluación y/o seguimiento ambiental"</t>
  </si>
  <si>
    <t>Autorizar el pago a favor de la Corporación CDA, por un valor total de dos millones quinientos cuarenta y ocho mil novecientos cincuenta y cuatro pesos m/cte $2.548.954,</t>
  </si>
  <si>
    <t>2.548.954</t>
  </si>
  <si>
    <t>Que, el teniendo suscrito en cuenta el oficio radicado N°100-4106 de fecha 29 de julio de 2025, en el solicita comisión a la ciudad de Bogotá D.C con el fin de asistir a reunión en la sede documentación de el Comando de Ingenieros Militares (COING) con el fin de gestionar pagos y demás necesidades presentadas con relación al Contrato de Emergencia Sanitaria, para atender las en el Batallón de Infantería de Selva No24 Gr Luis Carlos Camacho Leyva del municipio de Calamar, departamento del Guaviare, Batallón de Selva No 30 Gr Alfredo Vásquez Cobo del municipio de Mitú, departamento del Vaupés y el Batallón Vigésima Octava Brigada No 28 "BR28" del municipio de Puerto Carreño, Departamento del Vichada.</t>
  </si>
  <si>
    <t>30/07/2025/ HASTA EL 31/07/2025</t>
  </si>
  <si>
    <t>Que mediante comunicado interno N° 3887 del 14 de julio de 2025, el funcionario Edward Eneider Franco Valencia, identificado con número de Cédula de ciudadanía N° 1.120.472.728 de Mapiripan-Meta, quien se desempeña en el cargo de Técnico Operativo, solicita su periodo de vacaciones por haber laborado continuamente desde el 01 de julio de 2024 al 30 de junio de 2025.</t>
  </si>
  <si>
    <t>$1.645.764</t>
  </si>
  <si>
    <t>EDWAR ESNEIDER FRANCO VALENCIA</t>
  </si>
  <si>
    <t>20/08/2025 HASTA EL 11/09/2025</t>
  </si>
  <si>
    <t>Que mediante comunicado interno N° 3987 del 17 de julio de 2025, el funcionario Carlos Alberto Vanegas Zacipa identificado con número de Cédula de ciudadanía N° 18.224.547 de San José del Guaviare, quien se desempeña en el cargo de Auxiliar Administrativo, solicita su periodo de vacaciones por haber laborado continuamente desde el 10 de enero de 2024 al 09 de enero de 2025.</t>
  </si>
  <si>
    <t>CARLOS ALBERTO VANEGAS ZACIPA</t>
  </si>
  <si>
    <t>$2.423.035</t>
  </si>
  <si>
    <t>04/08/2025 HASTA EL 28/08/2025</t>
  </si>
  <si>
    <t>Que mediante comunicado interno N° 4043 del 22 de julio de 2025, la funcionaria Francy Yamile García Pineda, identificada con número de Cédula de ciudadanía N° 1.003.523.037 de San José del Guaviare, quien se desempeña en el cargo de Auxiliar Administrativo II, solicita su periodo de vacaciones por haber laborado continuamente desde el 13 de julio de 2024 al 12 de julio de 2025.</t>
  </si>
  <si>
    <t>FRANCY YAMILE GARCÍA PINEDA</t>
  </si>
  <si>
    <t>$2.221.762</t>
  </si>
  <si>
    <t>28/07/2025 HASTA EL 20/08/2025</t>
  </si>
  <si>
    <t>Que mediante comunicado interno N° 4046 del 22 de julio de 2025, el funcionario Leander Valencia Garzón identificado con número de Cédula de ciudadanía N° 1.120.576.885 de San José del Guaviare, quien se desempeña en el cargo de Operario II, solicita su periodo de vacaciones por haber laborado continuamente desde el 01 de abril de 2024 al 31 de marzo de 2025.</t>
  </si>
  <si>
    <t>$2.519.956</t>
  </si>
  <si>
    <t>LEANDER VALENCIA GRAZÓN</t>
  </si>
  <si>
    <t>06/08/2025 HASTA EL 0/09/2025</t>
  </si>
  <si>
    <t>144</t>
  </si>
  <si>
    <t>2025</t>
  </si>
  <si>
    <t>Encargar a la funcionaria Yasmin Sarmiento Cortes identificado con Cédula de Ciudadanía N° 40.216.970 de Villavicencio-Meta, quien se desempaña en el cargo de Profesional Universitario- Presupuesto para que asuma las funciones del cargo de Profesional universitario-Contador, sin separarse de las funciones propias de su cargo.</t>
  </si>
  <si>
    <t>Por la cual se aprueba la variación por actualización y ajuste de los costos económicos de referencia y las tarifas de los servicios públicos domiciliarios de acueducto y alcantarillado prestados por la Empresa de Acueducto y Alcantarillado de San José del Guaviare - EMPOAGUAS E.S.P., y se dictan otras disposiciones.</t>
  </si>
  <si>
    <t>Aplicar la variación por actualización de los costos económicos alcantarillado, de referencia para los servicios públicos domiciliarios de acueducto y conforme a los valores resultantes del ajuste autorizado,</t>
  </si>
  <si>
    <t>USUARIOS EMPOAGUAS E.S.P</t>
  </si>
  <si>
    <t>POR MEDIO DE LA CUAL SE APRUEBA UN TRASLADO AL PRESUPUESTO DE GASTOS DE EMPOAGUAS E.S.P.</t>
  </si>
  <si>
    <t>Contra acreditar el presupuesto de gastos de EMPOAGUAS ESP de la vigencia 2025, por CUATROCIENTOS CUATRO MILLONES OCHOCIENTOS DIECISEIS MIL TRESCIENTOS CUARENTA Y SEIS PESOS M/CTE (404.816.346,00), de los siguientes rubros y valores</t>
  </si>
  <si>
    <t>146</t>
  </si>
  <si>
    <t>06</t>
  </si>
  <si>
    <t>147</t>
  </si>
  <si>
    <t>148</t>
  </si>
  <si>
    <t>149</t>
  </si>
  <si>
    <t>11</t>
  </si>
  <si>
    <t>150</t>
  </si>
  <si>
    <t xml:space="preserve">Se aprueban unas adicciones al presupuesto de EMPOAGUAS E.S.P </t>
  </si>
  <si>
    <t>Adicionar al presupuesto de ingresos de EMPOAGUAS ESP de la vigencia 2025, la suma de SEISCIENTOS NOVENTA Y NUEVE MILLONES SETECIENTOS CUARENTA Y NUEVE MIL OCHOCIENTOS CINCUENTA Y CUATRO PESOS CON NOVENTA Y DOS CENTAVOS M/CTE ($699.749.854,92), sin situación de fondos</t>
  </si>
  <si>
    <t>699.749.854,92</t>
  </si>
  <si>
    <t>Que, teniendo en cuenta que el suscrito Representante Legal de la Empresa Kevin Andrés Gutiérrez Gómez, identificado con cédula de ciudadanía N. 1.121.894.750 de Villavicencio-Meta, se ausentará de sus labores el día 08 de agosto de 2025 de acuerdo al radicado N° 4295-2025.</t>
  </si>
  <si>
    <t xml:space="preserve">LAURA CAMILA SANCHEZ OSORIO </t>
  </si>
  <si>
    <t>Que, teniendo en cuenta que la Subgerente Administrativa Sandra Milena Correa Medina, identificada con cédula de ciudadanía N° 1.120.563.149 de San José del Guaviare, se ausentará de sus labores teniendo en cuenta el permiso radicado N°4206- por el día 08 de agosto de 2025.</t>
  </si>
  <si>
    <t>151</t>
  </si>
  <si>
    <t>152</t>
  </si>
  <si>
    <t>ERIKA SANDHEZ</t>
  </si>
  <si>
    <t>153</t>
  </si>
  <si>
    <t>ANGIE MIPG</t>
  </si>
  <si>
    <t>154</t>
  </si>
  <si>
    <t>155</t>
  </si>
  <si>
    <t>156</t>
  </si>
  <si>
    <t>157</t>
  </si>
  <si>
    <t>158</t>
  </si>
  <si>
    <t>159</t>
  </si>
  <si>
    <t>160</t>
  </si>
  <si>
    <t>161</t>
  </si>
  <si>
    <t>162</t>
  </si>
  <si>
    <t>"Por medio de la cual se autoriza el pago consolidado de obligaciones a favor de la Corporación para el Desarrollo Sostenible del Norte y Oriente Amazónico - C.D.A."</t>
  </si>
  <si>
    <t>Autorizar el pago consolidado, autorícese a la Tesorería de EMPOAGUAS E.S.P. para efectuar un (1) solo pago a favor de la C.D.A., por valor de SEIS MILLONES SETECIENTOS NUEVE MIL CUATROCIENTOS SETENTA Y DOS PESOS ($6.709.472 M/CTE) correspondiente a los documentos equivalentes a factura VIS 007940 por SEIS MILLONES SEISCIENTOS SETENTA Y CINCO MIL CUATROCIENTOS DIECIOCHO PESOS ($6.675.418 М/СТE) y PUB 005144 рor TREINTA Y CUATRO MIL CINCUENTA Y CUATRO PESOS ($34.054 M/CTE).</t>
  </si>
  <si>
    <t>"Por medio de la se adopta el Plan de Gestión Integral de Residuos Peligrosos - PGIRASA y otros documentos para la Empresa de Acueducto y Alcantarillado de San José del Guaviare - EMPOAGUAS ESP"</t>
  </si>
  <si>
    <t>Adóptese el siguiente documento del proceso misionales Gestión Comercial y Atención Al Cliente de la Empresa de Acueducto y Alcantarillado de San José del Guaviare -EMPOAGUAS ESP.: • GCYAC-PM-PR02-06 - Peticiones y Reclamaciones (PQRSD)</t>
  </si>
  <si>
    <t>Que, teniendo en cuenta el oficio radicado N°100-4630 de fecha 22 de agosto de 2025, en el cual el profesional universitario-contador solicita comísión a la ciudad de Villavicencio-Meta con el fin de asistir a reunión a la citación para verificación omisión en la declaración del impuesto sobre las ventas bimestre 2 o cuatrimestre 1 de 2025 en las instalaciones de la Dirección de Impuestos y Aduanas Nacionales (DIAN).</t>
  </si>
  <si>
    <t xml:space="preserve">YEISON RÁUL CANARIA LIZARAZO </t>
  </si>
  <si>
    <t>$516,077).</t>
  </si>
  <si>
    <t>Que, teniendo en cuenta el oficio radicado N°4644 de fecha 25 de agosto de 2025, el suscrito solicita el desplazamiento a la vereda Los naranjos en el municipio de San José del Guaviare, con el fin de realizar la entrega de 37 unidades sanitarias construidas en el marco del contrato de obra N° 01-2025 "construcción de sistemas de saneamiento básico en las veredas los naranjos y las brisas del municipio de san José del Guaviare"</t>
  </si>
  <si>
    <t>FUNCIONARIOS EMPOAGUAS E.S.P</t>
  </si>
  <si>
    <t>Por medio de la cual se autoriza un desplazamiento de un contratista de prestación de servicios</t>
  </si>
  <si>
    <t>Teniendo en cuenta el oficio radicado N° 4662 del 26 de agosto de 2025, el suscrito solicita autorización para desplazarse a la vereda Caño Blanco II, con el propósito de brindar asistencia presencial durante la entrega de elementos de oficina, en cumplimiento de los compromisos establecidos en el Contrato de Obra N.° 02 del 10 de julio de 2023, cuyo objeto es la "Construcción del sistema de acueducto у alcantarillado sanitario de la vereda Caño Blanco II, municipio de San José del Guaviare, Departamento del Guaviare".</t>
  </si>
  <si>
    <t>JOSE SNEIDER TOVAR SOLANO</t>
  </si>
  <si>
    <t>Por medio de la cual se autoriza un desplazamiento a un trabajador oficial y a un contratista de prestación de servicios</t>
  </si>
  <si>
    <t>"Por medio de la cual se autoriza un pago a la Corporación para el Desarrollo Sostenible del Norte y Oriente Amazónico - CDA por concepto de visitas de evaluación y/o seguimiento ambiental en el marco del programa de uso eficiente y ahorro del agua para la captación del Embalse La María".</t>
  </si>
  <si>
    <t>Autorizar el pago a favor de la Corporación CDA, por un valor total de SEIS MILLONES CUATROCIENTOS SESENTA MIL QUINIENTOS CINCUENTA Y OCHO PESOS M/CTE ($6.460.558), correspondiente a la factura antes mencionada.</t>
  </si>
  <si>
    <t>($6.460.558),</t>
  </si>
  <si>
    <t>Que, teniendo en cuenta el oficio radicado N°4229 de fecha 05 de agosto de 2025, la subgerencia técnico operativa solicita el desplazamiento a la vereda El limón y vereda campo alegre con el fin de brindar respuesta a la comunicación recibida por la Veeduria de dichas veredas según radicado 4068, para la realizar 5 muestras de agua.</t>
  </si>
  <si>
    <t>Que, teniendo en cuenta el oficio radicado N°4591 de fecha 20 de agosto de 2025, el suscrito solicita desplazamiento para la vereda Caño Blanco II, del contrato de obra N° 02 (10 de julio de 2023) "Construcción del sistema de acueducto y alcantarillado sanitario de la vereda Caño Blanco 2, del municipio de San José del Guaviare, Departamento del Guaviare" con el fin de realizar revisión y socialización de compromisos con el mismo.</t>
  </si>
  <si>
    <t>YEISON</t>
  </si>
  <si>
    <t>ACTUALIZACIÓN PROCESOS Y PROCEDIMIENTOS ALMACÉN</t>
  </si>
  <si>
    <t>"Por medio de la se adopta la actualización de documentos de los procesos Control del Calidad del Agua y Evaluación y Control de la Empresa de Acueducto y Alcantarillado de San José del Guaviare - EMPOAGUAS ESP"</t>
  </si>
  <si>
    <t>Adóptese los siguientes documentos del proceso evaluación, Evaluación y Control de la Empresa de Acueducto y Alcantarillado de San José del Guaviare -EMPOAGUAS ESP.:</t>
  </si>
  <si>
    <t>Por medio de la cual se adopta el Estatuto de Auditoría Interna que define el propósito, la autoridad y la responsabilidad de la actividad de Auditoría Interna en la Empresa de Acueducto y Alcantarillado de San José del Guaviare - EMPOAGUAS E.S.P.</t>
  </si>
  <si>
    <t>Que, en virtud de lo anterior, se requiere adoptar el Estatuto de Auditoría y Código de ética del auditor con el fin de definir y regular las generalidades del ejercicio de la auditoría interna en Empresa de Acueducto y Alcantarillado de San José del Guaviare EMPOAGUAS E.S.P.</t>
  </si>
  <si>
    <t>Encargar a la funcionaria Yasmin Sarmiento Cortes identificado con Cédula de Ciudadanía N° 40.216.970 de Villavicencio-Meta, quien se desempaña en el Profesional cargo de Profesional Universitario- Presupuesto para que asuma las funciones del cargo de universitario-Contador, sin separarse de las funciones propias de su cargo.</t>
  </si>
  <si>
    <t>Por medio de la cual se autoriza un pago a la Alcaldía Municipal de San José del Guaviare. El Gerente General de la Empresa de Acueducto y Alcantarillado del Municipio de San José del Guaviare, Empoaguas E.S.P.</t>
  </si>
  <si>
    <t>Pagar cuenta de cobro por concepto de aportes de Costo Anual del Servicio de Estratificación y Valor del Concurso Económico para la Vigencia Fiscal correspondiente al Servicio Acueducto y Alcantarillado de la vigencia 2025.</t>
  </si>
  <si>
    <t>ALCALDÍA MUNICIPAL</t>
  </si>
  <si>
    <t>$6.925.056</t>
  </si>
  <si>
    <t>Legalizar los gastos soportados con sus respectivas facturas electrónicas y/o documento soporte electrónico a los no obligados a facturar electrónicamente y recibos de caja menor correspondientes al periodo comprendido entre el 22 de julio y el 25 de agosto de 2025 y conceder un nuevo avance</t>
  </si>
  <si>
    <t>Que, teniendo en cuenta el oficio radicado N°100-4773 de fecha 04 de septiembre de 2025, en el cual la Gerencia informa sobre la comisión de dos funcionarias para atender la invitación del Plan departamental de Aguas y saneamiento básico PDA Guaviare, para participar en la jornada de consulta pública de socialización de proyectos de resolución de los nuevos marcos tarifarios de acueducto y alcantarillado para grandes prestadores según radicado interno N° 4660 de fecha 26 de agosto de 2025.</t>
  </si>
  <si>
    <t xml:space="preserve">MARÍA DEL PILAR MARROQUIN RESTREPO, CARINA TOVAR JARAMILLO </t>
  </si>
  <si>
    <t>VILLVICENCIO - META</t>
  </si>
  <si>
    <t>10</t>
  </si>
  <si>
    <t>03</t>
  </si>
  <si>
    <t>Que, teniendo en cuenta que la Subgerente Administrativa Sandra Milena Correa identificada con cédula de ciudadanía N° 1.120.563.149 de San José del por Guaviare, el día 03 se ausentará de sus labores teniendo en cuenta el permiso radicado N°4748- de septiembre de 2025.</t>
  </si>
  <si>
    <t>GERONIMO ARTURO SOLANO</t>
  </si>
  <si>
    <t>11/09/2025 HASTA EL 12/09/2025</t>
  </si>
  <si>
    <t>Que mediante comunicado interno N°4633 del 22 de agosto de 2025, el funcionario Elver Alirio Murcia Morales identificado con número de Cédula de ciudadanía N°17.326.914 de Villavicencio-Meta, quien se desempeña en el cargo de Auxiliar Administrativo II, solicita su periodo de vacaciones por haber laborado continuamente desde el 07 de marzo de 2024 al 06 de marzo de 2025.</t>
  </si>
  <si>
    <t>22/09/2025 hasta el 14/10/2025</t>
  </si>
  <si>
    <t>$2.229.192</t>
  </si>
  <si>
    <t>ELVER ALIRIO MURCIA MORALES</t>
  </si>
  <si>
    <t>Que mediante comunicado interno N° 4447 del 12 de agosto de 2025, el funcionario Héctor Orlando Castro, identificado con número de Cédula de ciudadanía N° 71.579.867 Medellín, quien se desempeña en el cargo de Técnico Operario, solicita su periodo de vacaciones por haber laborado continuamente desde el 22 de agosto de 2024 al 21 de agosto de 2025.</t>
  </si>
  <si>
    <t>HECTOR ORLANDO CASTRO</t>
  </si>
  <si>
    <t>$2.523.506</t>
  </si>
  <si>
    <t>01/09/2025 HASTA EL 23/09/2025</t>
  </si>
  <si>
    <t>Por medio de la cual se autoriza desplazamiento de personal fuera de la ciudad</t>
  </si>
  <si>
    <t>Que el Programa de Bienestar Social 2025 tiene como propósito la implementación de actividades fisicas, intelectuales, recreativas y culturales orientadas al mejoramiento de la calidad de vida laboral del personal de la entidad, contribuyendo a un clima organizacional positivo, al desarrollo de la creatividad, a la productividad y a la satisfacción personal, en concordancia con los objetivos institucionales</t>
  </si>
  <si>
    <t xml:space="preserve">FUNCIONARIOS EMPOAGUAS E.S.P </t>
  </si>
  <si>
    <t>Que, teniendo en cuenta que el funcionario Yeison Raúl Canaria Lizarazo identificado con Cédula de Ciudadanía N° 77.095.949 de Valledupar, quien se desempeña en el cargo de Profesional Universitario-contador, participara de la actividad realizada por bienestar social a otro departamento del país por los días 17 al 20 de septiembre de 2025, según Resolución N° 170-2025.</t>
  </si>
  <si>
    <t>17/09/2025 HASTA EL 19/09/2025</t>
  </si>
  <si>
    <t>Que, teniendo en cuenta que la funcionaria Sandra Milena Correa Medina, identificada con cédula de ciudadanía N°1.120.563.149 de San José del Guaviare, quien se desempeña en el cargo de Subgerente administrativo y financiera, participara de la actividad realizada por bienestar social a otro departamento del país por los días 23 al 27 de septiembre de 2025, según Resolución N° 170-2025.</t>
  </si>
  <si>
    <t>23/09/2025 HASTA EL 26/09/2025</t>
  </si>
  <si>
    <t>Por medio de la cual se autoriza o una comisión y viáticos</t>
  </si>
  <si>
    <t>Que, teniendo en cuenta el oficio radicado N°200-220-5170 de 22 de septiembre de 2025, la subgerencia operativa solicita una comisión para realizar visita técnica sobre la vereda el manejo y funcionamiento de la planta de tratamiento de agua potable en Caño blanco 2.</t>
  </si>
  <si>
    <t>26</t>
  </si>
  <si>
    <t>"Por medio de la cual se autoriza el pago de obligaciones a favor de Seguros del Estado</t>
  </si>
  <si>
    <t>Autorizar el pago correspondiente a la cuota No. 01 a favor de Seguros del Estado S.A., por valor de VEINTICINCO MILLONES TRESCIENTOs VEINTISÉIS MIL SETECIENTOS SETENTA Y DOS PESOS CON CINCUENTA CENTAVOS (25.326.772,50).</t>
  </si>
  <si>
    <t>SEGUROS DEL ESTADO S.A</t>
  </si>
  <si>
    <t>25.326.772,50</t>
  </si>
  <si>
    <t>MARIA DEL PILAR</t>
  </si>
  <si>
    <t>Por medio de la cual se autoriza el pago de la Declaración IVA 2024 formulario 300 Declaración del Impuesto Sobre las Ventas IVA</t>
  </si>
  <si>
    <t>Autorizar al tesorero de la Empresa de acueducto y alcantarillado EMPOAGUAS E.S.P, para que realice el pago por valor de: VEINTI TRES MILLONES SETECIENTOS SESENTA MIL PESOS M/CTE ($23.760.000), por concepto de la liquidación Declaración de IVA bimestre 4 de 2025, según formulario 300 No. 3004713408736 a través de la página de la DIAN, mediante el portal PSE.</t>
  </si>
  <si>
    <t>($23.760.000)</t>
  </si>
  <si>
    <t>GUAJIRA</t>
  </si>
  <si>
    <t>23/09/2025 HASTA EL 27/09/2025</t>
  </si>
  <si>
    <t>Autorizar al tesorero para que realice el giro de Un Millón Ciento Noventa Y Dos Mil Pesos, Mc/te ($1,192,000). рor concepto avance de Caja Menor, a nombre de SANDRA MILENA CORREA MEDINA, a la cuenta que se encuentra registrada en la banca virtual.</t>
  </si>
  <si>
    <t>1.192.000</t>
  </si>
  <si>
    <t>Por medio de la cual se designa el Gestor de Integridad en la Empresa de Acueducto y Alcantarillado de San José del Guaviare - EMPOAGUAS ESP</t>
  </si>
  <si>
    <t>Designar a la trabajadora Erika Julieth Sánchez Cabrera, identificada con cédula de ciudadanía No. 1013639843, quien se desempeña actualmente como Técnico Administrativo - Talento Humano, como Gestor de Integridad de la Empresa de Acueducto y Alcantarillado de San José del Guaviare - EMPOAGUAS ESP.</t>
  </si>
  <si>
    <t>ERIKA JULIETH SANCHEZ CABRERA</t>
  </si>
  <si>
    <t>Por medio de la cual se autoriza un segundo pago a la Comisión de Regulación de Agua Potable y Saneamiento Básico_ CRA</t>
  </si>
  <si>
    <t>Autorizar a la tesorería para que realice el pago a nombre de la Comisión de Regulación de Agua Potable y Saneamiento Básico_CRA, la suma de QUINCE MILLONES SETENTA MIL OCHOCIENTOS NOVENTA Y UN PESOS M/CTE ($ 15,070.891).</t>
  </si>
  <si>
    <t>CRA</t>
  </si>
  <si>
    <t>Por medio de la cual se autoriza una comisión de servicio y se reconcen y ordenan unos viáticos</t>
  </si>
  <si>
    <t>Que mediante oficio radicado N°100-5232 de fecha 30 de septiembre de 2025, la Gerencia General solicitó comisión d servicio en la sciudad de Bogotá D.C para atendere asuntos inaplazables de la Entidad.</t>
  </si>
  <si>
    <t>KEVIN ANDRES GUTIERRÉZ GÓMEZ</t>
  </si>
  <si>
    <t>Que, teniendo en cuenta que el suscrito Representante Legal de la Empresa Kevin Andrés Gutiérrez Gómez, identificado con cédula de ciudadanía N. 1.121.894.750 de Villavicencio-Meta, se ausentará de sus labores los días 01 y 02 de octubre de 2025, teniendo en cuenta lo enunciado en la Resolución N°185 de fecha 30 de septiembre de 2025.</t>
  </si>
  <si>
    <t>01/10/2025 HASTA EL 02/10/2025</t>
  </si>
  <si>
    <t>Que mediante la Resolución N° 158-2025, de fecha 25 de agosto de 2025, se concedieron vacaciones al servidor público YEISON RAÚL CANARIA LIZARAZO, identificado con cédula de ciudadanía N° 77.095.949 de Valledupar, quien se desempeña en el cargo de Profesional Universitario - Contador.</t>
  </si>
  <si>
    <t>26/08/2025 HASTA EL 16/09/2025</t>
  </si>
  <si>
    <t>Que mediante comunicado interno N°4629 del 22 de agosto de 2025, el funcionario Yeison Raúl Canaria Lizarazo identificado con número de Cédula de ciudadanía N°77.095.949 de Valledupar, quien se desempeña en el cargo de Profesional Universitario-Contador, solicita su periodo de vacaciones por haber laborado continuamente desde el 01 de diciembre de 2023 al 30 de noviembre de 2024.</t>
  </si>
  <si>
    <t>$3.702.089</t>
  </si>
  <si>
    <t>ALEJANDRA LOPEZ GARAVITO</t>
  </si>
  <si>
    <t>YASMIN</t>
  </si>
  <si>
    <t>Que, teniendo en cuenta el oficio radicado N°5171 de fecha 22 de septiembre de 2025, el suscrito solicita el desplazamiento a los resguardos indígenas en el municipio de San José del Guaviare, con el fin de realizar visita técnica a las unidades de tratamiento de agua potable UTAP.</t>
  </si>
  <si>
    <t>LAURA CAMILA SANCHEZ OSORIO / JOSE RODOLFO DÍAZ RINCON</t>
  </si>
  <si>
    <t>Que la funcionaria YENNY MARCELA LINARES MEDINA, identificado con Cédula de Ciudadanía N°1.120.564.309 de San José del Guaviare, quien se desempeña en el cargo de Auxiliar Administrativo, solicitó el disfrute de su período de vacaciones mediante comúnicado interno N°5172 del 22 de septiembre de 2025</t>
  </si>
  <si>
    <t>YENNY MARCELA LINARES MEDINA</t>
  </si>
  <si>
    <t>08/10/2025 HASTA EL 30/10/2025</t>
  </si>
  <si>
    <t>Que el funcionario ELIODORO GARCIA LEAÑOS, identificado con Cédula de Ciudadanía N°17.281.488 de Puerto Rico-Meta, quien se desempeña en el cargo de Técnico Operativo, solicitó el disfrute de su período de vacaciones mediante comunicado interno N°4889 del 09 de septiembre de 2025.</t>
  </si>
  <si>
    <t>ELIODORO GARCIA LEAÑOS</t>
  </si>
  <si>
    <t>$2.633.223</t>
  </si>
  <si>
    <t>06/10/2025 HASTA EL 29/10/2025</t>
  </si>
  <si>
    <t>Que el funcionario EDWIN GOMEZ SANCHEZ, identificado con Cédula de Ciudadanía N°17.265.616 de Puerto Concordia, quien se desempeña en el cargo de Técnico Operativo, solicitó el disfrute de su período de vacaciones mediante comunicado interno N°4977 del 11 de septiembre de 2025.</t>
  </si>
  <si>
    <t>EDWIN GOMEZ SANCHEZ</t>
  </si>
  <si>
    <t>01/10/2025 HASTA EL 24/10/2025</t>
  </si>
  <si>
    <t>Que el funcionario CARLOS ALBERTO RODAS CHAMARRABI, identificado con Cédula de Ciudadanía N°96601434 de San José del Guaviare, quien se desempeña en el cargo de Profesional Universitario-Sistemas, solicitó el disfrute de su período de vacaciones mediante comunicado interno N°5173 del 22 de septiembre de 2025.</t>
  </si>
  <si>
    <t>CARLOS ALBERTO RODAS CHAMARRABI</t>
  </si>
  <si>
    <t>20/10/2025 HASTA EL 12/11/2025</t>
  </si>
  <si>
    <t>Que el funcionario ARNULFO GARZÓN AMAYA, identificado con Cédula de Ciudadanía N°97.613.028 de San José del Guaviare, quien se desempeña en el cargo de Técnico Operativo, solicitó el disfrute de su período de vacaciones mediante comunicado interno N°5164 del 22 de septiembre de 2025.</t>
  </si>
  <si>
    <t>ARNULFO GARZÓN AMAYA</t>
  </si>
  <si>
    <t>Autorizar el pago a favor de la Corporación CDA, por uu valor total de TRES MILLONES CIENTO SESENTA Y CUATRO MIL CUATROCIENTOS NOVENTA Y DOS PESOS M/CTE ($3.164.492), correspondiente a las facturas antes mencionadas.</t>
  </si>
  <si>
    <t>($3.164.492)</t>
  </si>
  <si>
    <t>188</t>
  </si>
  <si>
    <t>Por medio de la cual se autoriza un pago a Seguros del Estado S.A,</t>
  </si>
  <si>
    <t>Autorizar al tesorero de la Empresa de acueducto y alcantarillado EMPOAGUAS E.S.P, para que realice el pago ordinario por valor de: TRES MILLONES TRESCIENTOS CUARENTA Y NUEVE MIL CUATROCIENTOS CUATRO PESOS M/CTE ($ 3.349.404), por concepto de actualización de pólizas</t>
  </si>
  <si>
    <t>SEGUROS DEL ESTADO</t>
  </si>
  <si>
    <t>3.349.404)</t>
  </si>
  <si>
    <t>189</t>
  </si>
  <si>
    <t>Que la Subgerente Comercial, LAURA CONSTANZA MAYORGA BAUTISTA, identificada con Cédula de Ciudadanía N° 1.118.537.454, se ausentará de sus labores en virtud de un permiso ordinario concedido por la Entidad, con radicado N° 5257, durante los días 09, 10 y 14 de octubre de 2025.</t>
  </si>
  <si>
    <t>GERÓNIMO ARTURO SOLANO SARMIENTO</t>
  </si>
  <si>
    <t>09/10/2025 HASTA EL 14/10/2025</t>
  </si>
  <si>
    <t>Por medio de la cual se autoriza el pago a GSE S.А.</t>
  </si>
  <si>
    <t>Autorizar al tesorero de la empresa Empoaguas E.S.P., para que realice el pago del certificado digital de la DIAN por el valor de TRECIENTOS SETENTA Y DOS MIL NOVECIENTOS CUARENTA Y CINCO PESOS M/CTE $ 372,945.00.</t>
  </si>
  <si>
    <t>372,945.00.</t>
  </si>
  <si>
    <t>190</t>
  </si>
  <si>
    <t>EL GERENTE DE LA EMPRESA DE ACUEDUCTO Y ALCANTARILLADO DEL MUNICIPIO DE SAN JOSÉ DEL GUAVIARE, EMPOAGUAS E.S.P., en uso de sus atribuciones legales y estatutarias, y</t>
  </si>
  <si>
    <t>Autorizar al Tesorero de la Empresa Empoaguas E.S.P. para que realice el segundo pago a favor de la Superintendencia de Servicios Públicos Domiciliarios, NIT 800.250.984-6, por concepto de la contribución especial para la vigencia 2025, por los siguientes valores:</t>
  </si>
  <si>
    <t>SUPERINTENDNECIA SERVICIOS PUBLICOS DOMICILIARIOS</t>
  </si>
  <si>
    <t xml:space="preserve">$4907000 / $4,808,000
</t>
  </si>
  <si>
    <t>191</t>
  </si>
  <si>
    <t>PAULA</t>
  </si>
  <si>
    <t>192</t>
  </si>
  <si>
    <t>193</t>
  </si>
  <si>
    <t>194</t>
  </si>
  <si>
    <t>BAJA DE BIENES</t>
  </si>
  <si>
    <t>195</t>
  </si>
  <si>
    <t>196</t>
  </si>
  <si>
    <t>197</t>
  </si>
  <si>
    <t>Por medio de la cual se asignan representantes ante el Comité de Convivencia Laboral de la Empresa EMPOAGUAS E.S.P</t>
  </si>
  <si>
    <t>Conformar el Comité de Convivencia Laboral de la Empresa EMPOAGUAS E.S.P. por un periodo de dos (02) años conforme a la Resolución 1356 de 2012, contado a partir de la publicación de la presente resolución, además el empleador se obligará a proporcionar cuando menos, cuatro horas semanales dentro de la jornada normal de trabajo de cada uno de sus miembros para el funcionamiento del
Comité.</t>
  </si>
  <si>
    <t>15/10/2025 HASTA EL 15/10/2027</t>
  </si>
  <si>
    <t>SE APRUEBAN UNAS ADICIONES AL PRESUPUESTO DE EMPOAGUAS E.S.P"</t>
  </si>
  <si>
    <t>Que la Junta de la empresa de Acueducto y Alcantarillado de san José del Guaviare EMPOAGUAS E.S.P. mediante Acta No.001, con fecha 02 de Enero de 2025, otorga facultades al gerente, para ejecutar el proyecto de inversión denominado "CONSTRUCCIÓN DE SISTEMA DE SANEAMIENTO BASICO EN LAS VEREDAS NUEVA TOLIMA Y LOS ALPES DEL MUNICIPIO DE SAN JOSE DEL GUAVIARE, SAN JOSE DEL GUAVIARE" código BPIN 2025950010002, financiado con recursos provenientes del sistema general de regalías, en el marco de la ley 2056 de 2020, decreto 1821 de 2020 y demás disposiciones concordantes.</t>
  </si>
  <si>
    <t>$1.074.327.352,09</t>
  </si>
  <si>
    <t>Que, durante el periodo comprendido entre el 30 de septiembre y el 21 de octubre de 2025, se realizaron adquisiciones menores contempladas en la reglamentación de la Caja Menor, según soportes adjuntos por valor de Un Millón Trecientos Noventa Y Nueve Mil Cero Cuarenta Pesos, Mc/te ($1,399,040).</t>
  </si>
  <si>
    <t>Por medio de la cual se autoriza una comisión de servicio y se reconocen y ordenan unos viáticos</t>
  </si>
  <si>
    <t>Que el objeto de la comisión es asistir a una reunión de trabajo en la Federación Colombiana de Municipios (FCM), con el propósito de gestionar y fortalecer la prestación de los servicios públicos de acueducto y alcantarillado, especificamente la solicitud de un vehículo tipo vactor para el mantenimiento de redes de alcantarillado y atender necesidades operativas de la Empresa.</t>
  </si>
  <si>
    <t>$2.472.080</t>
  </si>
  <si>
    <t>23/10/2025 HASTA EL 25/10/2025</t>
  </si>
  <si>
    <t>198</t>
  </si>
  <si>
    <t>28</t>
  </si>
  <si>
    <t>199</t>
  </si>
  <si>
    <t>200</t>
  </si>
  <si>
    <t>201</t>
  </si>
  <si>
    <t>202</t>
  </si>
  <si>
    <t>203</t>
  </si>
  <si>
    <t>204</t>
  </si>
  <si>
    <t>205</t>
  </si>
  <si>
    <t>206</t>
  </si>
  <si>
    <t>207</t>
  </si>
  <si>
    <t>Que el Gerente General Kevin Andrés Gutiérrez Gómez, identificado con Cédula de Ciudadania N.° 1.121.894.750, se ausentará de sus labores por concepto de Comisión de Servicios en la ciudad de Bogotá D.C., durante los días 23, 24 y 25 de octubre de 2025.</t>
  </si>
  <si>
    <t>23/10/2025 HASTA EL 24/10/2025</t>
  </si>
  <si>
    <t>Que la Subgerente Técnica Operativa Laura Camila Sánchez Osorio, identificada con Cédula de Ciudadanía N.° 1.120.584.260, se ausentará de sus labores por concepto de Comisión de Servicios en la ciudad de Bogotá D.C., durante los días 23, 24 y 25 de octubre de 2025, de acuerdo con lo establecido en la Resolución N° 195 del 22 de octubre de 2025</t>
  </si>
  <si>
    <t>Por medio de la cual se autoriza un desplazamiento a una vereda rural</t>
  </si>
  <si>
    <t>Que mediante oficio radicado N°200-5704 de fecha 28 de octubre de 2025, la subgerencia operativa solicitó atender desplazamiento a la vereda Guacam</t>
  </si>
  <si>
    <t>VEREDA GUACAMAYAS</t>
  </si>
  <si>
    <t>Por medio del cual se concedn unas vacaciones</t>
  </si>
  <si>
    <t>Que la funcionaria NORBELY RESTREPO VASQUEZ, identificada con Cédula de Ciudadanía N°42.892.337 de Envigado-Antioquia, quien se desempeña en el cargo de Jefe mediante oficina de control interno de gestión, solicitó el disfrute de su período de vacaciones comunicado interno N°5610 del 20 de octubre de 2025.</t>
  </si>
  <si>
    <t>NORBELY RESTREPO VASQUEZ</t>
  </si>
  <si>
    <t>10/11/2025 HASTA EL 05/12/2025</t>
  </si>
  <si>
    <t>Que el funcionario GERONIMO ARTURO SOLANO SARMIENTO, identificado con Cédula de Ciudadanía Profesional N°18.223.957 de San José del Guaviare, quien se desempeña en el cargo Universitario-tesorero, mediante solicitó el disfrute de su período de vacaciones comunicado interno N°5638 del 22 de octubre de 2025.</t>
  </si>
  <si>
    <t>$3.960.914</t>
  </si>
  <si>
    <t>14/11/2025 HASTA EL 06/12/2025</t>
  </si>
  <si>
    <t>Que mediante oficio radicado N°100-5724 de fecha 29 de octubre de 2025, la Gerencia General solicitó comisión de servicio a la ciudad de Bogotá D.C. para atender asuntos inaplazables de la Entidad.</t>
  </si>
  <si>
    <t xml:space="preserve">KEVIN ANDRES GUTIERRÉZ GÓMEZ </t>
  </si>
  <si>
    <t>29/10/2025 HASTA EL 31/12/2025</t>
  </si>
  <si>
    <t>Que el Gerente General Kevin Andrés Gutiérrez Gómez, identificado con Cédula de Ciudadania N.° 1.121.894.750, se ausentará de sus labores por concepto de Comisión de Servicios en la ciudad de Bogotá D.C., durante los días 30 y 31 de octubre de 2025.</t>
  </si>
  <si>
    <t>30/10/2025 HASTA EL 31/10/2025</t>
  </si>
  <si>
    <t>utorizar al tesorero de la Empresa de acueducto y alcantarillado EMPOAGUAS E.S. P, para que realice el pago ordinario por valor de: DOS MILLONES CIENTO NOVENTA MIL CUATROCIENTOS OCHENTA Y OCHO PESOS M/CTE ($ 2,190,488.00).</t>
  </si>
  <si>
    <t>Adicionar al presupuesto de ingresos de EMPOAGUAS ESP de la vigencia 2025, la suma de DOSCIENTOS CUARENTA Y NUEVE MILLONES SEISCIENTOS SESENTA Y NUEVE MIL QUINIENTOS SESENTA Y NUEVE PESOS CON
OCHENTA Y SEIS CENTAVOS M/CTE. ($249,669,569.86),</t>
  </si>
  <si>
    <t>"Por medio de la cual se reconoce y autoriza el registro contable y presupuestal de las retenciones por ICA practicadas por la Central Administrativa y Contable de Ingenieros"</t>
  </si>
  <si>
    <t>Reconocer las retenciones practicadas por concepto del Impuesto de Industria y Comercio (ICA) por la Central Administrativa y Contable de Ingenieros el total de Treinta Y Nueve Millones Novecientos Dieciocho Mil Seiscientos Noventa Pesos M/Cte $ 39.918.690,</t>
  </si>
  <si>
    <t xml:space="preserve">ALCALDÍA SAN JOSÉ DEL GUAVIARE </t>
  </si>
  <si>
    <t>"Por medio de la cual se reconoce y autoriza el registro contable y presupuestal de las retenciones en la fuente e IVA practicadas por la Central Administrativa y Contable de Ingenieros"</t>
  </si>
  <si>
    <t>Reconocer las retenciones en la fuente y el IVA practicados por la Central Administrativa y Contable de Ingenieros a la Empresa de Acueducto y Alcantarillado de San José del Guaviare - EMPOAGUAS E.S.P. a favor de la Dirección de Impuestos y Aduanas Nacionales DIAN un total de Ciento Seis Millones novecientos treinta y un mil setecientos sesenta pesos M/Cte $ 106.931.760</t>
  </si>
  <si>
    <t>$ 106.931.760</t>
  </si>
  <si>
    <t>$ 39.918.690</t>
  </si>
  <si>
    <t>$1.439.248</t>
  </si>
  <si>
    <t>Contra acreditar el presupuesto de gastos de EMPOAGUAS ESP, vigencia 2025, el valor de, DOSCIENTOS SEIS MILLONES CUARENTA Y OCHO MIL TREINTA Y SEIS PESOS CON TREINTA Y OCHO CENTAVOS M/CTE (206.048.036,38)</t>
  </si>
  <si>
    <t>206.048.036,38</t>
  </si>
  <si>
    <t>NATHALIA ROJAS</t>
  </si>
  <si>
    <t>"Por medio de la cual se modifica el Artículo 12° de la Resolución N° 005-2025 "Роr medio de la cual se fija la tabla de viáticos y se reglamentan el trámite de comisiones para los servidores públicos, desplazamientos de contratistas; trámite de reconocimiento de viáticos y desplazamientos; y se dictan otras disposiciones"</t>
  </si>
  <si>
    <t>Autorizar el pago de las pólizas expedidas por Seguros del Estado S.A., correspondientes al Convenio Interadministrativo No. 001 de 2025, suscrito entre el Municipio de San José del Guaviare y EMPOAGUAS E.S.P., por un valor total de CUATRO MILLONES SETECIENTOS QUINCE MIL CIENTO SESENTA PESOS ($4.715.160) a la cuenta corriente N° 000003210 del BANCO DE BOGOTA a favor de SEGUROS DEL ESTADO S.A.</t>
  </si>
  <si>
    <t>($4.715.160)</t>
  </si>
  <si>
    <t>Por medio de la cual se autoriza una comisión y pago de viáticos</t>
  </si>
  <si>
    <t>"Por La cual se adopta la tabla de honorarios para la contratación de prestación de servicios y de apoyo a la gestión que celebre la Empresa de Acueducto y Alcantarillado Empoaguas E.S.P., con personas naturales"</t>
  </si>
  <si>
    <t>Adoptar a partir del 08 de enero de 2025, como instrumento para determinar los honorarios de las personas vinculadas mediante contrato de prestación de servicios profesionales y de apoyo a la gestión de la Empresa de Acueducto y Alcantarillado EMPOAGUAS E.S.P., de acuerdo con las necesidades del servicio y los estudios sobre la necesidad y complejidad de los mismos o la labor a contratar.</t>
  </si>
  <si>
    <t>CONTRATISTAS EMPOAGUAS</t>
  </si>
  <si>
    <t>"SE APRUEBA ADICION AL PRESUPUESTO DE LA EMPRESA DE ACUEDUCTO Y ALCANTARILLADO EMPOAGUAS E.S.P" RECURSOS DE REGALÍAS S/F DEL PROYECTO BPIN2022000070016, CONSTRUCCION DEL SISTEMA DE ACUEDUCTO Y ALCANTARILLADO SANITARIO VEREDA CAÑO BLANCO II, MUNICIPIO DE SAN JOSE DEL GUAVIARE.</t>
  </si>
  <si>
    <t>Adicionar al presupuesto de ingresos de EMPOAGUAS ESP de la vigencia 2025, la suma CUARENTA Y SEIS MILLONES CIEN MIL SETECIENTOS TREINTA Y CINCO PESOS CON SETENTА Y CUATRO CENTAVOS M/CTE (46.100.735,74), en los siguientes rubros y valores</t>
  </si>
  <si>
    <t>46.100.735,74</t>
  </si>
  <si>
    <t>Por medio de la cual se realiza un encargo defunciones</t>
  </si>
  <si>
    <t>Que mediante la Resolución N° 200-2025, de fecha 28 de octubre de 2025, se concedieron vacaciones al servidor público GERÓNIMO ARTURO SOLANO SARMIENTO identificado con Cédula de Ciudadanía N°18.223.957 de San José del Guaviare, quien se desempeña en el cargo de Profesional Universitario - tesorerо.</t>
  </si>
  <si>
    <t>14/11/2025 HASTA EL 05/12/2025</t>
  </si>
  <si>
    <t>Que mediante oficio radicado N°200-5946 de fecha 11 de noviembre de 2025, la subgerencia operativa solicitó desplazamiento a la vereda Guacamayas del municipio de San José del Guaviare, para atender asuntos inaplazables de la Entidad.</t>
  </si>
  <si>
    <t>ALEXANDER VESGA MORENO / JEFERSON CUELLAR BARRAGÁN / JOSÉ RODOLFO DIAZ RINCÓN</t>
  </si>
  <si>
    <t xml:space="preserve">Que mediante oficio radicado N°200-5998 de fecha 12 de noviembre de 2025, la subgerencia operativa solicitó desplazamiento a la vereda Mirolindo del municipio de San José del Guaviare, para atender asuntos inaplazables de la Entidad.
</t>
  </si>
  <si>
    <t xml:space="preserve">ALEXANDER VESGA MORENO </t>
  </si>
  <si>
    <t>VEREDA MIROLINDO</t>
  </si>
  <si>
    <t xml:space="preserve">YEISON </t>
  </si>
  <si>
    <t xml:space="preserve">Autorizar el pago de las pólizas expedidas por Seguros del Estado S.A., correspondientes al Convenio Interadministrativo No. 002 de 2025, suscrito entre el Municipio de San José del Guaviare y EMPOAGUAS E.S.P., por un valor total de TRES MILLONES TRESCIENTOS DIESICIETE MIL TRESCIENTOS CUARENTA Y CUATRO PESOS ($3.317.344). a la cuenta corriente N° 000003210
del BANCO DE BOGOTA a favor de SEGUROS DEL ESTADO S.А.
</t>
  </si>
  <si>
    <t>($3.317.344)</t>
  </si>
  <si>
    <t>"Por medio del cual se interrumpen unas vacaciones"</t>
  </si>
  <si>
    <t>Que mediante comunicación N°100-2234 del 18 de noviembre de 2025 el suscrito gerente general solicitó que las vacaciones de la funcionaria Norbely Restrepo Vásquez fueran interrumpidas por necesidades del servicio con motivo de atender de manera inmediata y oportuna los requerimientos de los diferentes entes de control que auditan la gestión de la empresa, a partir del 19 de noviembre de 2</t>
  </si>
  <si>
    <t>NORBELY RESTREPO VÁSQUEZ</t>
  </si>
  <si>
    <t>Legalizar los gastos soportados con sus respectivas facturas electrónicas y/o documento soporte electrónico a los no obligados a facturar electrónicamente y recibos de caja menor correspondientes al periodo comprendido entre el 22 de octubre y el 14 de noviembre de 2025 y conceder un nuevo avance para los gastos</t>
  </si>
  <si>
    <t>"Por medio de la cual se establece el Reglamento Interno del Comité de Convivencia Laboral de la Empresa de Acueducto y Alcantarillado EMPOAGUAS E.S.P."</t>
  </si>
  <si>
    <t>Todos los miembros del Comité de Convivencia Laboral (COCOLAB), así como las personas trabajadoras, directivas y la empresa en general, deberán cumplir las disposiciones establecidas en el presente reglamento. El proceso de actuación del Comité se regirá bajo los principios de celeridad, eficacia, imparcialidad y confidencialidad, conforme a lo dispuesto en la Resolución 3461 de 2025 del Ministerio del Trabajo y demás normatividad vigente</t>
  </si>
  <si>
    <t>INTEGRANTES COCOLAB</t>
  </si>
  <si>
    <t>Por medio de la cual se fija la tabla de viáticos y se reglamentan las comisiones y liquidación, así como los gastos de viaje</t>
  </si>
  <si>
    <t>Autorización de la comisión o desplazamiento. Las comisiones de servicios de desplazamiento servidores publicos serán concedidas por la Subgerencia Administrativa y Financiera, para el gasto de viáticos y gastos de transporte que se deban reconocer.</t>
  </si>
  <si>
    <t>N</t>
  </si>
  <si>
    <t>Adicionar al presupuesto de ingresos de EMPOAGUAS ESP de la vigencia 2025, la suma MIL SEISCIENTOS SEIS MILLONES NOVECIENTOS TREINTA Y SEIS MIL SETECIENTOS NUEVE PESOS CON SETENTA Y UN CENTAVOS M/СТЕ (1.606.936.709,71),</t>
  </si>
  <si>
    <t>(1.606.936.709,71)</t>
  </si>
  <si>
    <t>Por medio de la cual se autoriza un primer pago a la Comisión de Regulación de Agua Potable y Saneamiento Básico_ CRA</t>
  </si>
  <si>
    <t>Autorizar al tesorero para que realice el pago a nombre de la Comisión de Regulación de Agua Potable y Saneamiento Básico_CRA, por un valor de CATORCE MILLONES OCHOCIENTOS SESENTA Y NUEVE MIL QUINIENTOS SESENTA Y CUATRO PESOS M/CТЕ ($14.869.564).</t>
  </si>
  <si>
    <t>($14.869.564).</t>
  </si>
  <si>
    <t>YASMIN SARMIENTO CORTÉS</t>
  </si>
  <si>
    <t>Que, teniendo en cuenta el oficio radicado N°1903 de fecha 07 de abril de 2025, la subgerencia técnico operativa solicita el desplazamiento a la vereda caño blanco II, con el fin de realizar el acompañamiento a la visita del DNP al contrato de obra N° 02 (10 de julio de 2023) "Construcción del sistema de acueducto y alcantarillado sanitario de la vereda Caño Blanco 2, del municipio de San José del Guaviare, Departamento del Guaviare".</t>
  </si>
  <si>
    <t>VEREDA CAÑO BLANCO II</t>
  </si>
  <si>
    <t>Autorizar el pago a favor de la Corporación CDA, por un valor total de siete millones ciento veinticinco mil ciento cincuenta y cuatro pesos m/cte $7.125.154, correspondientes a las facturas antes mencionadas.</t>
  </si>
  <si>
    <t>"Por medio de la se adopta la actualización del Programa de Ética y Transparencia Publica y Diagnostico Integral de Archivos para la Empresa de Acueducto Alcantarillado de San José del Guaviare - EMPOAGUAS ESP"</t>
  </si>
  <si>
    <t>Adoptar el Programa de Ética y Transparencia Publica para la Empresa de Acueducto y Alcantarillado de San José del Guaviare -EMPOAGUAS ESP.</t>
  </si>
  <si>
    <t>DANIELA CASTRO</t>
  </si>
  <si>
    <t>Modificar el artículo N° 12 de la Resolución N°005 de fecha 07 de enero de 2025 a partir de la vigencia de la presente resolución, actualizando los valores de la escala de viáticos fuera del Departamento del Guaviare de acuerdo al Decreto Salarial 613 del 03 de junio de 2025</t>
  </si>
  <si>
    <t>$6.709.472</t>
  </si>
  <si>
    <t>Adicionar al presupuesto de gastos Empoaguas E.S.P., vigencia 2025, la suma de DOS MIL SETENTA MILLONES NOVECIENTOS CINCUENTA Y SIETE MIL CIENTO CINCUENTA Y CINCO PESOS M/CTE. ($2.070.957.155,00)</t>
  </si>
  <si>
    <t>$2.070.957.155,00</t>
  </si>
  <si>
    <t>Encargar al profesional universitario Yeison Raúl Canaria Lizarazo identificado con Cédula de Ciudadanía N° 77.095.949 de Valledupar, para que asuma las funciones del cargo de la Subgerencia administrativa y financiera mientras dure la ausencia del titular, sin separarse de las funciones propias de su cargo.</t>
  </si>
  <si>
    <t>YEISON RAUN CANARIA LIZARAZO</t>
  </si>
  <si>
    <t>21/11/2025 HASTA EL 22/11/2025</t>
  </si>
  <si>
    <r>
      <rPr>
        <sz val="12"/>
        <color theme="1"/>
        <rFont val="Arial"/>
        <family val="2"/>
      </rPr>
      <t xml:space="preserve">Que una vez analizada la Hoja de vida de la Arquitecta </t>
    </r>
    <r>
      <rPr>
        <b/>
        <sz val="12"/>
        <color theme="1"/>
        <rFont val="Arial"/>
        <family val="2"/>
      </rPr>
      <t xml:space="preserve">Laura Camila Sanchez Osorio </t>
    </r>
    <r>
      <rPr>
        <sz val="12"/>
        <color theme="1"/>
        <rFont val="Arial"/>
        <family val="2"/>
      </rPr>
      <t xml:space="preserve">identificada con Cédula de Ciudadanía N 1.120.584.260 de San José del Guaviare, cumple con los requisitos y el perfil requerido para cumplir las funciones del cargo de Subgerente técnico operativo código 084 grado 03, exigidos en el Manual especifico de funciones y requisitos para los Empleos de la Planta del personal de la Empresa de Acueducto y Alcantarillado de San José del Guaviare. </t>
    </r>
  </si>
  <si>
    <r>
      <rPr>
        <sz val="12"/>
        <color theme="1"/>
        <rFont val="Arial"/>
        <family val="2"/>
      </rPr>
      <t xml:space="preserve">Que una vez analizada la Hoja de vida de la abogada </t>
    </r>
    <r>
      <rPr>
        <b/>
        <sz val="12"/>
        <color theme="1"/>
        <rFont val="Arial"/>
        <family val="2"/>
      </rPr>
      <t xml:space="preserve">Norma Janeth Godoy Diaz </t>
    </r>
    <r>
      <rPr>
        <sz val="12"/>
        <color theme="1"/>
        <rFont val="Arial"/>
        <family val="2"/>
      </rPr>
      <t xml:space="preserve">identificada con Cédula de Ciudadanía N° 21.181.430 de Cumaral-Meta, cumple con los requisitos y el perfil requerido para cumplir las funciones del cargo de jefe de Oficina de Control Interno Disciplinario código 006 grado 01, exigidos en el Manual especifico de funciones y requisitos para los Empleos de la Planta del personal de la Empresa de Acueducto y Alcantarillado de San José del Guaviare. </t>
    </r>
  </si>
  <si>
    <r>
      <t xml:space="preserve">Autorizar al Profesional Universitario del área de Tesorería,  </t>
    </r>
    <r>
      <rPr>
        <b/>
        <sz val="12"/>
        <color theme="1"/>
        <rFont val="Arial"/>
        <family val="2"/>
      </rPr>
      <t>GERONIMO ARTURO SOLANO SARMIENTO</t>
    </r>
    <r>
      <rPr>
        <sz val="12"/>
        <color theme="1"/>
        <rFont val="Arial"/>
        <family val="2"/>
      </rPr>
      <t xml:space="preserve">, identificado con cedula de ciudadanía número </t>
    </r>
    <r>
      <rPr>
        <b/>
        <sz val="12"/>
        <color theme="1"/>
        <rFont val="Arial"/>
        <family val="2"/>
      </rPr>
      <t xml:space="preserve">18223957 </t>
    </r>
    <r>
      <rPr>
        <sz val="12"/>
        <color theme="1"/>
        <rFont val="Arial"/>
        <family val="2"/>
      </rPr>
      <t xml:space="preserve">de San José del Guaviare, para que realice un avance  por  valor de un millón de pesos M/TE </t>
    </r>
    <r>
      <rPr>
        <b/>
        <sz val="12"/>
        <color theme="1"/>
        <rFont val="Arial"/>
        <family val="2"/>
      </rPr>
      <t>($1.000.000</t>
    </r>
    <r>
      <rPr>
        <sz val="12"/>
        <color theme="1"/>
        <rFont val="Arial"/>
        <family val="2"/>
      </rPr>
      <t>), para ser utilizado como remanente para el recaudo por concepto del pago de la factura de los servicios públicos domiciliarios de acueducto y alcantarillado</t>
    </r>
  </si>
  <si>
    <r>
      <t>Autorizar al tesorero de la Empresa EMPOAGUAS E.S.P, para que realice un primer pago a favor de la Superintendencia de Servicios Públicos por concepto de la liquidación de la contribución especial para la vigencia 2025 por un valor de</t>
    </r>
    <r>
      <rPr>
        <i/>
        <sz val="12"/>
        <color theme="1"/>
        <rFont val="Arial"/>
        <family val="2"/>
      </rPr>
      <t xml:space="preserve"> DIECISIETE MILLONES SETECIENTOS SETENTA Y SEIS MIL PESOS M/CTE</t>
    </r>
    <r>
      <rPr>
        <sz val="12"/>
        <color theme="1"/>
        <rFont val="Arial"/>
        <family val="2"/>
      </rPr>
      <t xml:space="preserve">. </t>
    </r>
    <r>
      <rPr>
        <b/>
        <sz val="12"/>
        <color theme="1"/>
        <rFont val="Arial"/>
        <family val="2"/>
      </rPr>
      <t>($17,776,000)</t>
    </r>
    <r>
      <rPr>
        <sz val="12"/>
        <color theme="1"/>
        <rFont val="Arial"/>
        <family val="2"/>
      </rPr>
      <t xml:space="preserve">, para el servicio de acueducto y </t>
    </r>
    <r>
      <rPr>
        <i/>
        <sz val="12"/>
        <color theme="1"/>
        <rFont val="Arial"/>
        <family val="2"/>
      </rPr>
      <t>DOCE MILLONES SESENTA Y OCHO</t>
    </r>
    <r>
      <rPr>
        <sz val="12"/>
        <color theme="1"/>
        <rFont val="Arial"/>
        <family val="2"/>
      </rPr>
      <t xml:space="preserve"> </t>
    </r>
    <r>
      <rPr>
        <i/>
        <sz val="12"/>
        <color theme="1"/>
        <rFont val="Arial"/>
        <family val="2"/>
      </rPr>
      <t>MIL PESOS M/CTE</t>
    </r>
    <r>
      <rPr>
        <sz val="12"/>
        <color theme="1"/>
        <rFont val="Arial"/>
        <family val="2"/>
      </rPr>
      <t xml:space="preserve">. </t>
    </r>
    <r>
      <rPr>
        <b/>
        <sz val="12"/>
        <color theme="1"/>
        <rFont val="Arial"/>
        <family val="2"/>
      </rPr>
      <t>($12,068,000)</t>
    </r>
    <r>
      <rPr>
        <sz val="12"/>
        <color theme="1"/>
        <rFont val="Arial"/>
        <family val="2"/>
      </rPr>
      <t>.</t>
    </r>
    <r>
      <rPr>
        <b/>
        <sz val="12"/>
        <color theme="1"/>
        <rFont val="Arial"/>
        <family val="2"/>
      </rPr>
      <t xml:space="preserve">, </t>
    </r>
    <r>
      <rPr>
        <sz val="12"/>
        <color theme="1"/>
        <rFont val="Arial"/>
        <family val="2"/>
      </rPr>
      <t xml:space="preserve">para el servicio de alcantarillado; estos pagos los realice a favor de la Superintendencia de Servicios Públicos Domiciliarios con NIT. 800.250.984-6 </t>
    </r>
  </si>
  <si>
    <r>
      <rPr>
        <sz val="12"/>
        <color theme="1"/>
        <rFont val="Arial"/>
        <family val="2"/>
      </rPr>
      <t xml:space="preserve">Que, teniendo en cuenta que el suscrito Representante Legal de la Empresa </t>
    </r>
    <r>
      <rPr>
        <b/>
        <sz val="12"/>
        <color theme="1"/>
        <rFont val="Arial"/>
        <family val="2"/>
      </rPr>
      <t>Kevin Andrés Gutiérrez Gómez,</t>
    </r>
    <r>
      <rPr>
        <sz val="12"/>
        <color theme="1"/>
        <rFont val="Arial"/>
        <family val="2"/>
      </rPr>
      <t xml:space="preserve"> identificado con cédula de ciudadanía N. 1.121.894.750 de Villavicencio-Meta, se ausentará de sus labores el día 15 de enero de 2025 de acuerdo al radicado N° 0086-2025.</t>
    </r>
  </si>
  <si>
    <r>
      <t xml:space="preserve">Que, teniendo en cuenta que la funcionaria </t>
    </r>
    <r>
      <rPr>
        <b/>
        <sz val="12"/>
        <color theme="1"/>
        <rFont val="Arial"/>
        <family val="2"/>
      </rPr>
      <t>Yasmin Sarmiento Cortes</t>
    </r>
    <r>
      <rPr>
        <sz val="12"/>
        <color theme="1"/>
        <rFont val="Arial"/>
        <family val="2"/>
      </rPr>
      <t xml:space="preserve"> identificada con Cédula de Ciudadanía N° 40.216.970 expedida en Villavicencio-Meta, quien se desempeña en el cargo de Profesional Universitario, solicito permiso remunerado por el día 17 de enero de 2025 según radicado N° 0165 de 13 de enero de 2025.</t>
    </r>
  </si>
  <si>
    <r>
      <t xml:space="preserve">Encargar al profesional Universitario </t>
    </r>
    <r>
      <rPr>
        <b/>
        <sz val="12"/>
        <color theme="1"/>
        <rFont val="Arial"/>
        <family val="2"/>
      </rPr>
      <t>Yasmin Sarmiento Cortes</t>
    </r>
    <r>
      <rPr>
        <sz val="12"/>
        <color theme="1"/>
        <rFont val="Arial"/>
        <family val="2"/>
      </rPr>
      <t xml:space="preserve"> identificado con Cédula de Ciudadanía N°</t>
    </r>
    <r>
      <rPr>
        <sz val="12"/>
        <color rgb="FF000000"/>
        <rFont val="Arial"/>
        <family val="2"/>
      </rPr>
      <t>40.216.970 de Villavicencio-Meta</t>
    </r>
    <r>
      <rPr>
        <sz val="12"/>
        <color theme="1"/>
        <rFont val="Arial"/>
        <family val="2"/>
      </rPr>
      <t>, para que asuma las funciones de la Subgerencia Administrativa mientras dure la ausencia del titular, sin separarse de las funciones propias de su cargo.</t>
    </r>
  </si>
  <si>
    <r>
      <t>Que mediante comunicado interno N° 0317 del 22 de enero de 2024, el funcionario</t>
    </r>
    <r>
      <rPr>
        <b/>
        <sz val="12"/>
        <color theme="1"/>
        <rFont val="Arial"/>
        <family val="2"/>
      </rPr>
      <t xml:space="preserve"> Ariel Antonio Porras Pico, </t>
    </r>
    <r>
      <rPr>
        <sz val="12"/>
        <color theme="1"/>
        <rFont val="Arial"/>
        <family val="2"/>
      </rPr>
      <t>identificado con número de Cédula de ciudadanía N° 18.223.714 de San José del Guaviare, quien se desempeña en el cargo de Operario II, solicita su periodo de vacaciones por haber laborado continuamente desde el 11 de enero de 2024 al 10 de enero de 2025.</t>
    </r>
  </si>
  <si>
    <r>
      <t xml:space="preserve">Que mediante comunicado interno N° 0180 del 14 de enero de 2025, la funcionaria </t>
    </r>
    <r>
      <rPr>
        <b/>
        <sz val="12"/>
        <color theme="1"/>
        <rFont val="Arial"/>
        <family val="2"/>
      </rPr>
      <t>Yudi Alexandra López Rodríguez</t>
    </r>
    <r>
      <rPr>
        <sz val="12"/>
        <color theme="1"/>
        <rFont val="Arial"/>
        <family val="2"/>
      </rPr>
      <t xml:space="preserve"> identificada con número de Cédula de ciudadanía N° 1.120.576.939 de San José del Guaviare, quien se desempeña en el cargo de Auxiliar Administrativo, solicita su periodo de vacaciones por haber laborado continuamente desde el 13 de enero de 2024 al 12 de enero de 2025.</t>
    </r>
  </si>
  <si>
    <r>
      <t xml:space="preserve">Que, teniendo en cuenta que el funcionario </t>
    </r>
    <r>
      <rPr>
        <b/>
        <sz val="12"/>
        <color theme="1"/>
        <rFont val="Arial"/>
        <family val="2"/>
      </rPr>
      <t xml:space="preserve">Gerónimo Arturo Solano Sarmiento </t>
    </r>
    <r>
      <rPr>
        <sz val="12"/>
        <color theme="1"/>
        <rFont val="Arial"/>
        <family val="2"/>
      </rPr>
      <t>identificado con Cédula de Ciudadanía N°18.223.957 de San José del Guaviare, quien se desempeña en el cargo de Profesional Universitario-Tesorero, solicitó permiso para asentarse de sus labores los días 26,27 y 28 de febrero de 2025 según radicado N°0804-2025</t>
    </r>
  </si>
  <si>
    <r>
      <t xml:space="preserve">Que, teniendo en cuenta que el suscrito Representante Legal de la Empresa </t>
    </r>
    <r>
      <rPr>
        <b/>
        <sz val="12"/>
        <color theme="1"/>
        <rFont val="Arial"/>
        <family val="2"/>
      </rPr>
      <t>Kevin Andrés Gutiérrez Gómez,</t>
    </r>
    <r>
      <rPr>
        <sz val="12"/>
        <color theme="1"/>
        <rFont val="Arial"/>
        <family val="2"/>
      </rPr>
      <t xml:space="preserve"> identificado con cédula de ciudadanía N. 1.121.894.750 de Villavicencio-Meta, se ausentará de sus labores teniendo en cuenta la comisión a la ciudad de Villavicencio-Meta de acuerdo a la Resolución N° 037-2025</t>
    </r>
  </si>
  <si>
    <r>
      <t xml:space="preserve"> </t>
    </r>
    <r>
      <rPr>
        <sz val="12"/>
        <color theme="1"/>
        <rFont val="Arial"/>
        <family val="2"/>
      </rPr>
      <t xml:space="preserve">Que, teniendo en cuenta que la Subgerente Técnico Operativa de la Empresa </t>
    </r>
    <r>
      <rPr>
        <b/>
        <sz val="12"/>
        <color theme="1"/>
        <rFont val="Arial"/>
        <family val="2"/>
      </rPr>
      <t xml:space="preserve">Laura Camila Sanchez Osorio </t>
    </r>
    <r>
      <rPr>
        <sz val="12"/>
        <color theme="1"/>
        <rFont val="Arial"/>
        <family val="2"/>
      </rPr>
      <t>identificada con Cédula de Ciudadanía N 1.120.584.260 de San José del Guaviare, se ausentará de sus labores teniendo en cuenta el permiso laboral de acuerdo el radicado N°0850 y la comisión a la ciudad de Villavicencio-Meta de acuerdo a la Resolución N° 037-2025.</t>
    </r>
  </si>
  <si>
    <r>
      <t xml:space="preserve">Que, teniendo en cuenta que la funcionaria </t>
    </r>
    <r>
      <rPr>
        <b/>
        <sz val="12"/>
        <color theme="1"/>
        <rFont val="Arial"/>
        <family val="2"/>
      </rPr>
      <t>Nathalie Salgado Chantre</t>
    </r>
    <r>
      <rPr>
        <sz val="12"/>
        <color theme="1"/>
        <rFont val="Arial"/>
        <family val="2"/>
      </rPr>
      <t xml:space="preserve"> con Cédula de Ciudadanía N°1.120.564.271 de San José del Guaviare, quien se desempeña en el cargo de Subgerente Comercial, se ausentará de sus labores teniendo en cuenta la comisión a la ciudad de Villavicencio-Meta de acuerdo a la Resolución N° 037-2025</t>
    </r>
  </si>
  <si>
    <r>
      <t xml:space="preserve">Que mediante comunicado interno N° 0768 del 18 de febrero de 2025, el funcionario </t>
    </r>
    <r>
      <rPr>
        <b/>
        <sz val="12"/>
        <color theme="1"/>
        <rFont val="Arial"/>
        <family val="2"/>
      </rPr>
      <t>José Luis Gomez Rodríguez</t>
    </r>
    <r>
      <rPr>
        <sz val="12"/>
        <color theme="1"/>
        <rFont val="Arial"/>
        <family val="2"/>
      </rPr>
      <t>, identificado con número de cédula de ciudadanía N° 86.003.821 de Granada Meta, quien se desempeña en el cargo de Operario II, solicita su periodo de vacaciones por haber labaorado continuamente desde el 01 de febrero de 2024 al 31 de enero de 2025</t>
    </r>
  </si>
  <si>
    <r>
      <rPr>
        <sz val="12"/>
        <color theme="1"/>
        <rFont val="Arial"/>
        <family val="2"/>
      </rPr>
      <t xml:space="preserve">Que, teniendo en cuenta que la Subgerente Técnico Operativa de la Empresa </t>
    </r>
    <r>
      <rPr>
        <b/>
        <sz val="12"/>
        <color theme="1"/>
        <rFont val="Arial"/>
        <family val="2"/>
      </rPr>
      <t xml:space="preserve">Laura Camila Sanchez Osorio </t>
    </r>
    <r>
      <rPr>
        <sz val="12"/>
        <color theme="1"/>
        <rFont val="Arial"/>
        <family val="2"/>
      </rPr>
      <t>identificada con Cédula de Ciudadanía N 1.120.584.260 de San José del Guaviare, se ausentará de sus labores teniendo en cuenta el permiso laboral de acuerdo el radicado N°1329 por los días 20 y 21 de marzo de 2025.</t>
    </r>
  </si>
  <si>
    <r>
      <t xml:space="preserve">Que, teniendo en cuenta que la funcionaria </t>
    </r>
    <r>
      <rPr>
        <b/>
        <sz val="12"/>
        <color theme="1"/>
        <rFont val="Arial"/>
        <family val="2"/>
      </rPr>
      <t>Nathalie Salgado Chantre</t>
    </r>
    <r>
      <rPr>
        <sz val="12"/>
        <color theme="1"/>
        <rFont val="Arial"/>
        <family val="2"/>
      </rPr>
      <t xml:space="preserve"> con Cédula de Ciudadanía N°1.120.564.271 de San José del Guaviare, quien se desempeña en el cargo de Subgerente Comercial, se ausentará de sus labores teniendo en cuenta la solicitud de permiso N°1549 por los días 20 y 21 de marzo de 2025</t>
    </r>
  </si>
  <si>
    <r>
      <t xml:space="preserve">Que, teniendo en cuenta que la Subgerente Administrativa </t>
    </r>
    <r>
      <rPr>
        <b/>
        <sz val="12"/>
        <color theme="1"/>
        <rFont val="Arial"/>
        <family val="2"/>
      </rPr>
      <t>Sandra Milena Correa Medina</t>
    </r>
    <r>
      <rPr>
        <sz val="12"/>
        <color theme="1"/>
        <rFont val="Arial"/>
        <family val="2"/>
      </rPr>
      <t>, identificada con cédula de ciudadanía N. 1.120.563.149 de San José del Guaviare, se ausentará de sus labores teniendo en cuenta la comisión a la ciudad de Bogotá D.C de acuerdo a la Resolución N° 045-2025</t>
    </r>
  </si>
  <si>
    <r>
      <t xml:space="preserve">Que, teniendo en cuenta que el suscrito Representante Legal de la Empresa </t>
    </r>
    <r>
      <rPr>
        <b/>
        <sz val="12"/>
        <color theme="1"/>
        <rFont val="Arial"/>
        <family val="2"/>
      </rPr>
      <t>Kevin Andrés Gutiérrez Gómez,</t>
    </r>
    <r>
      <rPr>
        <sz val="12"/>
        <color theme="1"/>
        <rFont val="Arial"/>
        <family val="2"/>
      </rPr>
      <t xml:space="preserve"> identificado con cédula de ciudadanía N. 1.121.894.750 de Villavicencio-Meta, se ausentará de sus labores teniendo en cuenta la comisión a la ciudad de Bogotá D.C de acuerdo a la Resolución N° 045-2025</t>
    </r>
  </si>
  <si>
    <r>
      <t xml:space="preserve">Que la empresa </t>
    </r>
    <r>
      <rPr>
        <b/>
        <sz val="12"/>
        <color theme="1"/>
        <rFont val="Arial"/>
        <family val="2"/>
      </rPr>
      <t>EMPOAGUAS E.S.P</t>
    </r>
    <r>
      <rPr>
        <sz val="12"/>
        <color theme="1"/>
        <rFont val="Arial"/>
        <family val="2"/>
      </rPr>
      <t xml:space="preserve"> ha recibido la comunicación </t>
    </r>
    <r>
      <rPr>
        <b/>
        <sz val="12"/>
        <color theme="1"/>
        <rFont val="Arial"/>
        <family val="2"/>
      </rPr>
      <t>DSGV-E25390</t>
    </r>
    <r>
      <rPr>
        <sz val="12"/>
        <color theme="1"/>
        <rFont val="Arial"/>
        <family val="2"/>
      </rPr>
      <t>, emitida el 26 de marzo de 2025 por la Corporación para el Desarrollo Sostenible del Norte y el Oriente Amazónico (CDA), en la cual se informa sobre obligaciones financieras pendientes.</t>
    </r>
  </si>
  <si>
    <r>
      <t xml:space="preserve">Que mediante comunicado interno N° 1053 del 05 de marzo de 2025, el funcionario </t>
    </r>
    <r>
      <rPr>
        <b/>
        <sz val="12"/>
        <color theme="1"/>
        <rFont val="Arial"/>
        <family val="2"/>
      </rPr>
      <t xml:space="preserve">Carlos Adán Urquijo Guzmán, </t>
    </r>
    <r>
      <rPr>
        <sz val="12"/>
        <color theme="1"/>
        <rFont val="Arial"/>
        <family val="2"/>
      </rPr>
      <t>identificado con número de Cédula de ciudadanía N° 1.069.899.113 de Medina-Cundinamarca, quien se desempeña en el cargo de Técnico Operario, solicita su periodo de vacaciones por haber laborado continuamente desde el 10 de enero de 2024 al 09 de enero de 2025</t>
    </r>
  </si>
  <si>
    <r>
      <t xml:space="preserve">Que mediante comunicado interno N° 1104 del 06 de marzo de 2025, el funcionario </t>
    </r>
    <r>
      <rPr>
        <b/>
        <sz val="12"/>
        <color theme="1"/>
        <rFont val="Arial"/>
        <family val="2"/>
      </rPr>
      <t xml:space="preserve">Oscar Ricardo Mora González </t>
    </r>
    <r>
      <rPr>
        <sz val="12"/>
        <color theme="1"/>
        <rFont val="Arial"/>
        <family val="2"/>
      </rPr>
      <t>identificado con número de Cédula de ciudadanía N° 97.611.280 de San José del Guaviare, quien se desempeña en el cargo de Técnico Operario, solicita su periodo de vacaciones por haber laborado continuamente desde el 01 de febrero de 2024 al 31 de enero de 2025</t>
    </r>
  </si>
  <si>
    <r>
      <t xml:space="preserve">Que mediante comunicado interno N°1528 del 18 de marzo de 2025, la funcionaria </t>
    </r>
    <r>
      <rPr>
        <b/>
        <sz val="12"/>
        <color theme="1"/>
        <rFont val="Arial"/>
        <family val="2"/>
      </rPr>
      <t>Carmen Elisa Vivas Cañas</t>
    </r>
    <r>
      <rPr>
        <sz val="12"/>
        <color theme="1"/>
        <rFont val="Arial"/>
        <family val="2"/>
      </rPr>
      <t>, identificada con número de Cédula de ciudadanía N° 52.956.813 de Bogotá D.C, quien se desempeña en el cargo de Auxiliar Administrativo II, solicita su periodo de vacaciones por haber laborado continuamente desde el 02 de enero de 2024 al 01 de enero de 2025</t>
    </r>
  </si>
  <si>
    <r>
      <t xml:space="preserve"> Que mediante comunicado interno N°1546 del 19 de marzo de 2025, el funcionario </t>
    </r>
    <r>
      <rPr>
        <b/>
        <sz val="12"/>
        <color theme="1"/>
        <rFont val="Arial"/>
        <family val="2"/>
      </rPr>
      <t>Daniel Bonilla Aguirre</t>
    </r>
    <r>
      <rPr>
        <sz val="12"/>
        <color theme="1"/>
        <rFont val="Arial"/>
        <family val="2"/>
      </rPr>
      <t xml:space="preserve"> identificado con número de Cédula de ciudadanía N°1.006.723.393 de San José del Guaviare, quien se desempeña en el cargo de Operario II, solicita su periodo de vacaciones por haber laborado continuamente desde el 11 de enero de 2024 al 10 de enero de 2025.</t>
    </r>
  </si>
  <si>
    <t>“Por medio de la se adopta la actualización del Programa de Inducción y Entrenamiento al Laboratorio De Control De Calidad y otros documentos para la Empresa de Acueducto y Alcantarillado de San José del Guaviare - EMPOAGUAS ESP”</t>
  </si>
  <si>
    <r>
      <t xml:space="preserve">Establecer el valor del auxilio de rodamiento en </t>
    </r>
    <r>
      <rPr>
        <b/>
        <sz val="12"/>
        <color theme="1"/>
        <rFont val="Arial"/>
        <family val="2"/>
      </rPr>
      <t xml:space="preserve">SETECIENTOS MIL PESOS MCTE ($700.000) </t>
    </r>
    <r>
      <rPr>
        <sz val="12"/>
        <color theme="1"/>
        <rFont val="Arial"/>
        <family val="2"/>
      </rPr>
      <t>para la vigencia 2025, los cuales serán cancelados en un único pago para todo el año</t>
    </r>
  </si>
  <si>
    <r>
      <t xml:space="preserve">Establecer el valor del auxilio de rodamiento en </t>
    </r>
    <r>
      <rPr>
        <b/>
        <sz val="12"/>
        <color theme="1"/>
        <rFont val="Arial"/>
        <family val="2"/>
      </rPr>
      <t xml:space="preserve">SETECIENTOS MIL PESOS MCTE ($700.000) </t>
    </r>
    <r>
      <rPr>
        <sz val="12"/>
        <color theme="1"/>
        <rFont val="Arial"/>
        <family val="2"/>
      </rPr>
      <t>para la vigencia 2025, los cuales serán cancelados en un único pago para todo el añ</t>
    </r>
  </si>
  <si>
    <r>
      <rPr>
        <sz val="12"/>
        <color theme="1"/>
        <rFont val="Arial"/>
        <family val="2"/>
      </rPr>
      <t xml:space="preserve">Que, teniendo en cuenta que la Subgerente Administrativa </t>
    </r>
    <r>
      <rPr>
        <b/>
        <sz val="12"/>
        <color theme="1"/>
        <rFont val="Arial"/>
        <family val="2"/>
      </rPr>
      <t>Sandra Milena Correa Medina</t>
    </r>
    <r>
      <rPr>
        <sz val="12"/>
        <color theme="1"/>
        <rFont val="Arial"/>
        <family val="2"/>
      </rPr>
      <t xml:space="preserve">, identificada con cédula de ciudadanía N° 1.120.563.149 de San José del Guaviare, se ausentará de sus labores teniendo en cuenta el permiso radicado N° 2283-2025  por los días 22 y 23 de abril de 2025. </t>
    </r>
  </si>
  <si>
    <r>
      <t xml:space="preserve">Que, teniendo en cuenta que el funcionario </t>
    </r>
    <r>
      <rPr>
        <b/>
        <sz val="12"/>
        <color theme="1"/>
        <rFont val="Arial"/>
        <family val="2"/>
      </rPr>
      <t xml:space="preserve">Yeison Raúl Canaria Lizarazo </t>
    </r>
    <r>
      <rPr>
        <sz val="12"/>
        <color theme="1"/>
        <rFont val="Arial"/>
        <family val="2"/>
      </rPr>
      <t>identificado con Cédula de Ciudadanía N° 77.095.949 de Valledupar, quien se desempeña en el cargo de Profesional Universitario-contador, se le autorizo permiso laboral por el día viernes 25 de abril de 2025 según radicado N°2320</t>
    </r>
  </si>
  <si>
    <r>
      <t xml:space="preserve"> </t>
    </r>
    <r>
      <rPr>
        <sz val="12"/>
        <color theme="1"/>
        <rFont val="Arial"/>
        <family val="2"/>
      </rPr>
      <t>“Por medio del cual se conceden unas vacaciones”</t>
    </r>
  </si>
  <si>
    <r>
      <t xml:space="preserve">Que mediante comunicado interno N°2331 del 24 de abril de 2024, el funcionario </t>
    </r>
    <r>
      <rPr>
        <b/>
        <sz val="12"/>
        <color theme="1"/>
        <rFont val="Arial"/>
        <family val="2"/>
      </rPr>
      <t xml:space="preserve">Rigoberto Aguirre Fernández </t>
    </r>
    <r>
      <rPr>
        <sz val="12"/>
        <color theme="1"/>
        <rFont val="Arial"/>
        <family val="2"/>
      </rPr>
      <t>identificado con número de Cédula de ciudadanía N° 6.511.618 de Trujillo-Valle, quien se desempeña en el cargo de Operario II, solicita su periodo de vacaciones por haber laborado continuamente desde el 15 de abril de 2024 al 14 de abril de 2025</t>
    </r>
  </si>
  <si>
    <r>
      <t xml:space="preserve">Que mediante comunicado interno N°2236 del 21 de abril de 2025, el funcionario </t>
    </r>
    <r>
      <rPr>
        <b/>
        <sz val="12"/>
        <color theme="1"/>
        <rFont val="Arial"/>
        <family val="2"/>
      </rPr>
      <t xml:space="preserve">José Rodolfo Diaz Rincón, </t>
    </r>
    <r>
      <rPr>
        <sz val="12"/>
        <color theme="1"/>
        <rFont val="Arial"/>
        <family val="2"/>
      </rPr>
      <t>identificado con número de Cédula de ciudadanía N°18.222.437 de San José del Guaviare, quien se desempeña en el cargo de Técnico Operario, solicita su periodo de vacaciones por haber laborado continuamente desde el 01 de marzo de 2024 al 28 de febrero de 2025</t>
    </r>
  </si>
  <si>
    <r>
      <t xml:space="preserve">  Que mediante comunicado interno N° 2244 del 21 de abril de 2025, el funcionario </t>
    </r>
    <r>
      <rPr>
        <b/>
        <sz val="12"/>
        <color theme="1"/>
        <rFont val="Arial"/>
        <family val="2"/>
      </rPr>
      <t xml:space="preserve">Jose Ernesto Montenegro Giraldo </t>
    </r>
    <r>
      <rPr>
        <sz val="12"/>
        <color theme="1"/>
        <rFont val="Arial"/>
        <family val="2"/>
      </rPr>
      <t>identificado con número de Cédula de ciudadanía N° 97.612.574 de San José del Guaviare, quien se desempeña en el cargo de Auxiliar Administrativo, solicita su periodo de vacaciones por haber laborado continuamente desde el 17 de enero de 2024 al 16 de enero de 2025.</t>
    </r>
  </si>
  <si>
    <r>
      <t xml:space="preserve">Autorizar al tesorero de la empresa EMPOAGUAS E.S.P, para que realice el pago valor de </t>
    </r>
    <r>
      <rPr>
        <b/>
        <sz val="12"/>
        <color theme="1"/>
        <rFont val="Arial"/>
        <family val="2"/>
      </rPr>
      <t xml:space="preserve">CIENTO SETENTA Y TRES MILLONES DOSCIENTOS SEIS MIL TRESCIENTOS DOS PESOS M/CTE ($173.206.302), </t>
    </r>
    <r>
      <rPr>
        <sz val="12"/>
        <color theme="1"/>
        <rFont val="Arial"/>
        <family val="2"/>
      </rPr>
      <t>con referencia al valor</t>
    </r>
    <r>
      <rPr>
        <b/>
        <sz val="12"/>
        <color theme="1"/>
        <rFont val="Arial"/>
        <family val="2"/>
      </rPr>
      <t xml:space="preserve"> </t>
    </r>
    <r>
      <rPr>
        <sz val="12"/>
        <color theme="1"/>
        <rFont val="Arial"/>
        <family val="2"/>
      </rPr>
      <t xml:space="preserve">correspondiente por concepto de </t>
    </r>
    <r>
      <rPr>
        <b/>
        <sz val="12"/>
        <color theme="1"/>
        <rFont val="Arial"/>
        <family val="2"/>
      </rPr>
      <t xml:space="preserve">Tasa Retributiva por Vertimientos Puntuales TERPEL, PIRAQUIVE, MODELO Y MOSQUITO para la vigencia 2024; </t>
    </r>
    <r>
      <rPr>
        <sz val="12"/>
        <color theme="1"/>
        <rFont val="Arial"/>
        <family val="2"/>
      </rPr>
      <t xml:space="preserve">documento equivalente N° 2025003100 – TRAMO 1-4 TERPEL Ref. de pago. </t>
    </r>
    <r>
      <rPr>
        <b/>
        <sz val="12"/>
        <color theme="1"/>
        <rFont val="Arial"/>
        <family val="2"/>
      </rPr>
      <t xml:space="preserve">TR 003120, </t>
    </r>
    <r>
      <rPr>
        <sz val="12"/>
        <color theme="1"/>
        <rFont val="Arial"/>
        <family val="2"/>
      </rPr>
      <t xml:space="preserve">documento equivalente N° 2025003101 – TRAMO 1-4 PIRAQUIVE Ref. de pago. </t>
    </r>
    <r>
      <rPr>
        <b/>
        <sz val="12"/>
        <color theme="1"/>
        <rFont val="Arial"/>
        <family val="2"/>
      </rPr>
      <t xml:space="preserve">TR 003121, </t>
    </r>
    <r>
      <rPr>
        <sz val="12"/>
        <color theme="1"/>
        <rFont val="Arial"/>
        <family val="2"/>
      </rPr>
      <t>documento equivalente N° 2025003102 – TRAMO 1-4 MODELO</t>
    </r>
    <r>
      <rPr>
        <b/>
        <sz val="12"/>
        <color theme="1"/>
        <rFont val="Arial"/>
        <family val="2"/>
      </rPr>
      <t xml:space="preserve"> </t>
    </r>
    <r>
      <rPr>
        <sz val="12"/>
        <color theme="1"/>
        <rFont val="Arial"/>
        <family val="2"/>
      </rPr>
      <t xml:space="preserve">Ref. de pago. </t>
    </r>
    <r>
      <rPr>
        <b/>
        <sz val="12"/>
        <color theme="1"/>
        <rFont val="Arial"/>
        <family val="2"/>
      </rPr>
      <t xml:space="preserve">TR 003122 </t>
    </r>
    <r>
      <rPr>
        <sz val="12"/>
        <color theme="1"/>
        <rFont val="Arial"/>
        <family val="2"/>
      </rPr>
      <t>y documento equivalente N° 2025003103 – TRAMO 1-4 MOSQUITO</t>
    </r>
    <r>
      <rPr>
        <b/>
        <sz val="12"/>
        <color theme="1"/>
        <rFont val="Arial"/>
        <family val="2"/>
      </rPr>
      <t xml:space="preserve"> </t>
    </r>
    <r>
      <rPr>
        <sz val="12"/>
        <color theme="1"/>
        <rFont val="Arial"/>
        <family val="2"/>
      </rPr>
      <t xml:space="preserve">Ref. de pago. </t>
    </r>
    <r>
      <rPr>
        <b/>
        <sz val="12"/>
        <color theme="1"/>
        <rFont val="Arial"/>
        <family val="2"/>
      </rPr>
      <t>TR 003123</t>
    </r>
    <r>
      <rPr>
        <sz val="12"/>
        <color theme="1"/>
        <rFont val="Arial"/>
        <family val="2"/>
      </rPr>
      <t>, a la corporación para el desarrollo sostenible del norte y oriente amazónico – CDA, al Banco Agrario convenio N° 15261, Banco BBVA convenio N° 39899 VISITAS EVALUACION Y SEGUIMIENTO, CDA AMAZONIA CTA 00130428000200001159.</t>
    </r>
  </si>
  <si>
    <r>
      <t xml:space="preserve"> Que mediante comunicado interno N°2338 del 24 de abril de 2025, la funcionaria </t>
    </r>
    <r>
      <rPr>
        <b/>
        <sz val="12"/>
        <color theme="1"/>
        <rFont val="Arial"/>
        <family val="2"/>
      </rPr>
      <t>María del Pilar Marroquín Restrepo</t>
    </r>
    <r>
      <rPr>
        <sz val="12"/>
        <color theme="1"/>
        <rFont val="Arial"/>
        <family val="2"/>
      </rPr>
      <t xml:space="preserve"> identificada con número de Cédula de ciudadanía N° 41.241.031 de San José del Guaviare, quien se desempeña en el cargo de Técnico Administrativo, solicita su periodo de vacaciones por haber laborado continuamente desde el 04 de mayo de 204 al 03 de mayo de 2025.</t>
    </r>
  </si>
  <si>
    <r>
      <t xml:space="preserve">Que mediante comunicado interno N° 2457 de fecha 05 de mayo de 2025, la funcionaria </t>
    </r>
    <r>
      <rPr>
        <b/>
        <sz val="12"/>
        <color theme="1"/>
        <rFont val="Arial"/>
        <family val="2"/>
      </rPr>
      <t xml:space="preserve">Yasmín Sarmiento Cortes, </t>
    </r>
    <r>
      <rPr>
        <sz val="12"/>
        <color theme="1"/>
        <rFont val="Arial"/>
        <family val="2"/>
      </rPr>
      <t>identificada con número de Cédula de ciudadanía N° 40.216.970 de Villavicencio-Meta, quien se desempeña en el cargo de Profesional Universitario, solicita su periodo de vacaciones por haber laborado continuamente desde el 01 de febrero de 2024 al 31 de enero de 2025.</t>
    </r>
  </si>
  <si>
    <r>
      <t xml:space="preserve">Que mediante Resolución N°082 del 05 de mayo de 2025 se concedieron las vacaciones a la funcionaria </t>
    </r>
    <r>
      <rPr>
        <b/>
        <sz val="12"/>
        <color theme="1"/>
        <rFont val="Arial"/>
        <family val="2"/>
      </rPr>
      <t>María del Pilar Marroquín Restrepo</t>
    </r>
    <r>
      <rPr>
        <sz val="12"/>
        <color theme="1"/>
        <rFont val="Arial"/>
        <family val="2"/>
      </rPr>
      <t xml:space="preserve"> identificada con número de Cédula de ciudadanía N° 41241031 de San José del Guaviare, quien desempeña como Técnico Administrativo, por el periodo comprendido entre el 05 al 27 de mayo de 2024</t>
    </r>
  </si>
  <si>
    <r>
      <t xml:space="preserve">        </t>
    </r>
    <r>
      <rPr>
        <sz val="12"/>
        <color theme="1"/>
        <rFont val="Arial"/>
        <family val="2"/>
      </rPr>
      <t>“Por medio del cual se interrumpen unas vacaciones”</t>
    </r>
  </si>
  <si>
    <r>
      <t xml:space="preserve">Que mediante Resolución N°084-2025 del 08 de mayo de 2025, se concedió diecisiete (17) días hábiles de vacaciones, comprendidas entre el 12 de mayo a 04 de junio de 2025 a la funcionaria </t>
    </r>
    <r>
      <rPr>
        <b/>
        <sz val="12"/>
        <color theme="1"/>
        <rFont val="Arial"/>
        <family val="2"/>
      </rPr>
      <t xml:space="preserve">Yasmin Sarmiento Cortes, </t>
    </r>
    <r>
      <rPr>
        <sz val="12"/>
        <color theme="1"/>
        <rFont val="Arial"/>
        <family val="2"/>
      </rPr>
      <t xml:space="preserve">identificada con número de Cédula de ciudadanía N° 40.216.970 de Villavicencio-Meta, quien se desempeña en el cargo de Profesional Universitario </t>
    </r>
    <r>
      <rPr>
        <sz val="12"/>
        <color rgb="FF000000"/>
        <rFont val="Arial"/>
        <family val="2"/>
      </rPr>
      <t>de EMPOAGUAS ESP</t>
    </r>
  </si>
  <si>
    <r>
      <rPr>
        <sz val="12"/>
        <color theme="1"/>
        <rFont val="Arial"/>
        <family val="2"/>
      </rPr>
      <t xml:space="preserve">Que, teniendo en cuenta que el suscrito Representante Legal de la Empresa </t>
    </r>
    <r>
      <rPr>
        <b/>
        <sz val="12"/>
        <color theme="1"/>
        <rFont val="Arial"/>
        <family val="2"/>
      </rPr>
      <t>Kevin Andrés Gutiérrez Gómez,</t>
    </r>
    <r>
      <rPr>
        <sz val="12"/>
        <color theme="1"/>
        <rFont val="Arial"/>
        <family val="2"/>
      </rPr>
      <t xml:space="preserve"> identificado con cédula de ciudadanía N. 1.121.894.750 de Villavicencio-Meta, se ausentará de sus labores el día 23 de mayo de 2025, de acuerdo a la comunicación interna N°2910 del 20 de mayo de 2025. </t>
    </r>
  </si>
  <si>
    <r>
      <rPr>
        <sz val="12"/>
        <color theme="1"/>
        <rFont val="Arial"/>
        <family val="2"/>
      </rPr>
      <t xml:space="preserve">Que, teniendo en cuenta que la Subgerente Administrativa </t>
    </r>
    <r>
      <rPr>
        <b/>
        <sz val="12"/>
        <color theme="1"/>
        <rFont val="Arial"/>
        <family val="2"/>
      </rPr>
      <t>Sandra Milena Correa Medina</t>
    </r>
    <r>
      <rPr>
        <sz val="12"/>
        <color theme="1"/>
        <rFont val="Arial"/>
        <family val="2"/>
      </rPr>
      <t xml:space="preserve">, identificada con cédula de ciudadanía N. 1.120.563.149 de San José del Guaviare, se ausentará de sus labores teniendo en cuenta la solicitud con radicado N°2939. </t>
    </r>
  </si>
  <si>
    <r>
      <rPr>
        <sz val="12"/>
        <color theme="1"/>
        <rFont val="Arial"/>
        <family val="2"/>
      </rPr>
      <t xml:space="preserve">Que, teniendo en cuenta que la Subgerente Técnico Operativa de la Empresa </t>
    </r>
    <r>
      <rPr>
        <b/>
        <sz val="12"/>
        <color theme="1"/>
        <rFont val="Arial"/>
        <family val="2"/>
      </rPr>
      <t xml:space="preserve">Laura Camila Sanchez Osorio </t>
    </r>
    <r>
      <rPr>
        <sz val="12"/>
        <color theme="1"/>
        <rFont val="Arial"/>
        <family val="2"/>
      </rPr>
      <t xml:space="preserve">identificada con Cédula de Ciudadanía N 1.120.584.260 de San José del Guaviare, se ausentará de sus labores teniendo en cuenta el permiso laboral de acuerdo el radicado N°2936 por el día 23 de mayo de 2025. </t>
    </r>
  </si>
  <si>
    <r>
      <t xml:space="preserve"> Que mediante comunicado interno N° 2651 del 12 de mayo de 2025, el funcionario </t>
    </r>
    <r>
      <rPr>
        <b/>
        <sz val="12"/>
        <color theme="1"/>
        <rFont val="Arial"/>
        <family val="2"/>
      </rPr>
      <t xml:space="preserve">Alcides Romaña Robledo </t>
    </r>
    <r>
      <rPr>
        <sz val="12"/>
        <color theme="1"/>
        <rFont val="Arial"/>
        <family val="2"/>
      </rPr>
      <t>identificado con número de Cédula de ciudadanía N° 4.800.155 de Bojaya-Bellavista, quien se desempeña en el cargo de Operario II, solicita su periodo de vacaciones por haber laborado continuamente desde el 22 de noviembre de 2023 al 21 de noviembre de 2024</t>
    </r>
  </si>
  <si>
    <t xml:space="preserve">$2.621.938
</t>
  </si>
  <si>
    <t>xl</t>
  </si>
  <si>
    <t>Establecer el valor del auxilio de rodamiento en SETECIENTOS MIL PESOS MCTE ($700.000) para la vigencia 2025, los cuales serán cancelados en un único pago para todo el año.</t>
  </si>
  <si>
    <t>700.000</t>
  </si>
  <si>
    <t>NATHALIA ROJAS BETANCOURT</t>
  </si>
  <si>
    <t>600.000</t>
  </si>
  <si>
    <t>Que, teniendo en cuenta que el suscrito Representante Legal de la Empresa Kevin Andrés Gutiérrez Gómez, identificado con cédula de ciudadanía N. 1.121.894.750 de Villavicencio-Meta, se ausentará de sus labores los días 30 y 31 de Julio de 2025, teniendo en cuenta lo enunciado en la Resolución N°137 de fecha 29 de julio de 2025.</t>
  </si>
  <si>
    <t>30/07/2025 HASTA EL 31/07/2025</t>
  </si>
  <si>
    <t>Por medio de la cual se autoriza un pago a GIWEB S.A.S</t>
  </si>
  <si>
    <t>Que, mediante oficio recibido el 09 de octubre de 2025, radicado por el Profesional Universitario - sistemas, manifiesta la necesidad de realizar el pago del servicio hosting Linux Deluxe - empoaguas.gov.co; con el fin de tener licencia accesibilidad al sitio web y correos institucionales, por un año: У El Hosting Linux delux desde el 29 de noviembre de 2025 hasta el 29 de noviembre de 2026.</t>
  </si>
  <si>
    <t>GIWEB S.A.S</t>
  </si>
  <si>
    <t>Que la Subgerente Técnica Operativa Laura Camila Sánchez Osorio, identificada con Cédula de Ciudadanía N.° 1.120.584.260, presento incapacidad medica N° 56252 emitida por el hospital de san José del Guaviare, por los días 26 de noviembre al 02 de diciembre de 2025.</t>
  </si>
  <si>
    <t>26/11/2025 HASTA EL 02/12/2025</t>
  </si>
  <si>
    <t>ISAAC RIAÑO QUICENO</t>
  </si>
  <si>
    <t>JHON LUDUING SANCHEZ</t>
  </si>
  <si>
    <t>Por medio de la cual se concede una licencia de maternidad</t>
  </si>
  <si>
    <t>Conceder número una licencia de matenidad a la funcionaria Daniela Andrea Castro con fecha de de Cédula de ciudadanía N° 1.007.293.478 de San José del Guaviare, inicio de 24 de noviembre de 2025 al 29 de marzo de 2026 para un total de 126 días.</t>
  </si>
  <si>
    <t>DANIELA ANDREA CASTRO MEDINA</t>
  </si>
  <si>
    <t>HASTA EL 30/03/2025</t>
  </si>
  <si>
    <t>Que, teniendo en cuenta que el suscrito Gerente General de la Empresa Kevin Andrés Gutiérrez Gómez, identificado con cédula de ciudadanía N°1.121.894.750 de Villavicencio-Meta, se ausentará de sus labores los días 01 y 02 de diciembre de acuerdo a lo enunciado en el correo electrónico N° 6276-2025 para atender asuntos de calamidad doméstica.</t>
  </si>
  <si>
    <t xml:space="preserve">KEVIN ANDRES GUTIERRÉZ GOMÉZ </t>
  </si>
  <si>
    <t>01/12/205 HASTA EL 02/12/2025</t>
  </si>
  <si>
    <t>Que mediante oficio radicado N°200-2312 de fecha 01 de diciembre de 2025, la subgerencia operativa solicitó comisión a la vereda Mirolindo del municipio de San José del Guaviare, para atender asuntos inaplazables de la Entidad.</t>
  </si>
  <si>
    <t>Que, teniendo en cuenta que la funcionaria Carmen Elisa Vivas Cañas, identificada con número de Cédula de ciudadania N°52.956.813 de Bogotá D.C y quien se desempeña en el cargo de Auxiliar Administrativo II-Caja, se encuentra afiliada al sindicado y el día 05 de diciembre se realizará la asamblea general en la cual ella será participe.</t>
  </si>
  <si>
    <t>ARACELY SERNA AGUILERA</t>
  </si>
  <si>
    <t>Por la cual se efectúa el retiro del servicio de un empleado por haber obtenido la pensión de vejez</t>
  </si>
  <si>
    <t>Retiro del servicio por pensión de vejez. Retirar del servicio a la señora NORMA JANETH GODOY DIAZ, identificado(a) con la cédula de ciudadanía No. 21.181.430 quien es titular del cargo de jefe de Oficina de Control Interno Disciplinario código 006 grado 01 de la planta de personal, El retiro será efectivo a partir del 31 de diciembre de 2025.</t>
  </si>
  <si>
    <t>"SE ADOPTA EL PRESUPUESTO BÁSICO ANUAL DE LA EMPRESA DE ACUEDUCTO Y ALCANTARILLADO DE SAN JOSÉ DEL GUAVIARE EMPOAGUAS E.S.P., PARA LA VIGENCIA DE 2026"</t>
  </si>
  <si>
    <t>Adoptar el presupuesto de ingresos de la empresa de acueducto y alcantarillado de San José del Guaviare, EMPOAGUAS E.S.P para la vigencia correspondiente entre el 01 de enero al 31 de diciembre de 2026 en la suma de NUEVE MIL SETECIENTOS CUATRO MILLONES TRESCIENTOS SESENTA Y CINCO MIL SETENTA Y CINCO PESOS CON SESENTA Y DOS CENTAVOS M/CTE, ($9.704.365.075,62)</t>
  </si>
  <si>
    <t>Que, teniendo en cuenta que la funcionaria Yasmin Sarmiento Cortes identificada con Cédula de Ciudadanía N° 40.216.970 expedida en Villavicencio-Meta, quien se desempeña en el cargo de Profesional Universitario, solicito permiso remunerado los días 15 y 16 de diciembre de 2025 según radicado N°6363.</t>
  </si>
  <si>
    <t>YEISON RAUL CANARÍA LIZARAZO</t>
  </si>
  <si>
    <t>15/12/2025 HASTA EL 16/12/2025</t>
  </si>
  <si>
    <t>$9.704.365.075,62</t>
  </si>
  <si>
    <t>23</t>
  </si>
  <si>
    <t>POR MEDIO DE LA CUAL SE AUTORIZA EL PAGO DE HONORARIOS A LOS INTEGRANTES DE LA JUNTA DIRECTIVA 2025</t>
  </si>
  <si>
    <t>Que mediante acta N° 001 del 02 de enero de 2013 la junta directiva de la empresa EMPOAGUAS E.S.P, acuerda el reconocimiento de honorarios a los miembros de la junta directiva para la vigencia del 2025, que equivale a dos dias de salario del gerente por sesion.</t>
  </si>
  <si>
    <t xml:space="preserve">YASMIN </t>
  </si>
  <si>
    <t>PAULA SALDAÑA</t>
  </si>
  <si>
    <t>NOHELIA VALENCIA TORRES</t>
  </si>
  <si>
    <t>Por medio de la cual se autoriza el pago de Honorarios a los integrantes de la Junta Directiva para la vigencia 2025.</t>
  </si>
  <si>
    <t>Autorizar el pago de honorarios por participar en las sesiones de la Junta Directiva nombradas anteriormente en lo que va corrido del año 2025, equivalente a dos días del salario del Gerente</t>
  </si>
  <si>
    <t>MIEMBROS JUNTA DIRECTIVA</t>
  </si>
  <si>
    <t>Que, teniendo en cuenta que el suscrito Representante Legal de la Empresa Kevin Andrés Gutiérrez Gómez, identificado con cédula de ciudadanía N. 1.121.894.750 de Villavicencio-Meta, se ausentará de su labores por los días 30,31 de diciembre de 2025 y 02 de enero de 2026 teniendo en cuenta los turnos de fin de año otorgados y compensados para le personal de la empresa.</t>
  </si>
  <si>
    <t>LAURA CAMILA ANCHEZ OSORIO</t>
  </si>
  <si>
    <t>Que mediante comunicado interno N° 6375 del 10 de diciembre de 2025, el funcionario Fernando Ramírez Calderón, identificado con número de Cédula de ciudadanía N° 97.601.775 de San José del Guaviare, quien se desempeña en el cargo de Operario II, solicita su periodo de vacaciones por haber laborado continuamente desde el 02 de enero de 2025 al 01 de enero de 2026.</t>
  </si>
  <si>
    <t>FERNANDO REMIREZ CALDERON</t>
  </si>
  <si>
    <t>$2.132.271</t>
  </si>
  <si>
    <t>02/01/2026 HASTA EL 04/02/2026</t>
  </si>
  <si>
    <t>1.901.867</t>
  </si>
  <si>
    <t>Que mediante comunicado interno N°6400 de fecha 11 de diciembre de 2025, la funcionaria Carina Tovar Jaramillo, identificada con número de Cédula de ciudadanía N° 52.312.764 de Bogotá D.C, quien se desempeña en el cargo de Profesional Universitario, solicita su periodo de vacaciones por haber laborado continuamente desde el 02 de enero de 2025 al 01 de enero de 2026.</t>
  </si>
  <si>
    <t>3.878.379</t>
  </si>
  <si>
    <t>19/01/2026 HASTA EL 10/02/2026</t>
  </si>
  <si>
    <t>Que mediante comunicado interno N° 6424 del 15 de diciembre de 2025, el funcionario Carlos Adán Urquijo Guzmán, identificado con número de Cédula de ciudadanía N° 1.069.899.113 de Medina-Cundinamarca, quien se desempeña en el cargo de Técnico Operario, solicita su periodo de vacaciones por haber laborado continuamente desde el 10 de enero de 2025 al 09 de enero de 2026.</t>
  </si>
  <si>
    <t>CARLOS ADAN URQUIJO GUZMÁN</t>
  </si>
  <si>
    <t>2.413.788</t>
  </si>
  <si>
    <t>Que mediante comunicado interno N° 6425 del 15 de diciembre de 2025, la funcionaria Natalia Rojas Betancourt, identificada con número de Cédula de ciudadanía N° 1.075.241.311 de Neiva-Huila, quien se desempeña en el cargo de profesional en seguridad y salud en el trabajo, solicita su periodo de vacaciones por haber laborado continuamente desde el 06 de enero de 2023 al 06 de enero de 2024.</t>
  </si>
  <si>
    <t>3.057.720</t>
  </si>
  <si>
    <t>29/12/2025 HASTA EL 22/01/2026</t>
  </si>
  <si>
    <t>Que mediante comunicado interno N°6481 del 19 de diciembre de 2026, la funcionaria Aracely Serna Aguilera, identificada con número de Cédula de ciudadanía N°41.242.639 de San José del Guaviare, quien se desempeña en el cargo de Técnico Administrativo, solicita su periodo de vacaciones por haber laborado continuamente desde el 10 de enero de 2025 al 09 de enero de 2026.</t>
  </si>
  <si>
    <t>$2.413.788</t>
  </si>
  <si>
    <t>Que mediante comunicado interno N°6897 de fecha 22 de diciembre de 2025, funcionario Alexander Vesga Moreno, identificado con número de Cédula de ciudadanía N° 18.224.625 expedida en la ciudad de San José del Guaviare, quien se desempeña en el cargo de Técnico operativo II-Acueducto, solicita su periodo de vacaciones por haber laborado continuamente desde el 01 de marzo de 2024 al 28 de febrero de 2025.</t>
  </si>
  <si>
    <t>$2.984.775</t>
  </si>
  <si>
    <t>13/01/2026 HASTA EL 04/02/2026</t>
  </si>
  <si>
    <t>Que mediante comunicado interno N° 6505 de fecha de 23 de diciembre de 2025, la funcionaria Erika Julieth Sánchez Cabrera identificada con número de Cédula de ciudadanía N° 1.013.639.843 de Bogotá D.C, quien se desempeña en el cargo de Técnico administrativo, solicita su periodo de vacaciones por haber laborado continuamente desde el 06 de marzo de 2024 al 05 de marzo de 2025.</t>
  </si>
  <si>
    <t>26/01/2026 HASTA EL 17/02/2026</t>
  </si>
  <si>
    <t>CIERRE CAJA MENORPor medio de la cual se legaliza y efectúa el cierre de los gastos de Caja Menor
vigencia 2025</t>
  </si>
  <si>
    <t>Que mediante Resolución No. 046 del 19 de marzo de 2025 se constituyó reglamentó el funcionamiento de la caja menor de la empresa de Acueducto Alcantarillado de San José del Guaviare -EMPOAGUAS ESP, por la cuantía de UN MILLON QUINIENTOS MIL PESOS ($1.500.000)</t>
  </si>
  <si>
    <t>Que, teniendo en cuenta que la funcionaria Sandra Milena Correa Medina, identificada con cédula de ciudadanía N°1.120.563.149 de San José del Guaviare, quien se desempeña en el cargo de Subgerente administrativo y financiera, se ausentará de sus labores por los días 30,31 de diciembre de 2025 y 02 de enero de 2026 en virtud de los turnos de descanso compensado de fin de año autorizados para el personal de la empresa.</t>
  </si>
  <si>
    <t>31/12/2025 HASTA EL 02/01/2026</t>
  </si>
  <si>
    <t>Que mediante comunicado interno N° 6376 del 10 de diciembre de 2025, la funcionaria Nohelia Valencia Torres, identificada con número de Cédula de ciudadanía N° 31.388.742 de Buenaventura, quien se desempeña en el cargo de Auxiliar de servicios generales II, solicita su periodo de vacaciones por haber laborado continuamente desde el 21 de septiembre de 2024 al 20 de septiembre de 2025.</t>
  </si>
  <si>
    <t>Que el funcionario ISAAC RIAÑO QUICENO, identificado con Cédula de Ciudadanía N°1.120.565.125 de San José del Guaviare, quien se desempeña en el cargo de Técnico operativo, solicitó el disfrute de su período de vacaciones mediante comunicado interno N°5934 del 11 de noviembre de 2025.</t>
  </si>
  <si>
    <t>15/12/2025 HASTA EÑ 08/01/2026</t>
  </si>
  <si>
    <t>"Por medio del cual-se conceden unas vacaciones"</t>
  </si>
  <si>
    <t>Que mediante comunicado interno N°6176 del 20 de noviembre de 2025, la funcionaria Diana Marcela Hurtado Umaña, identificada con número de Cédula de ciudadanía N° 1.120.564.070 de San José del Guaviare, quien se desempeña en el cargo de Auxiliar Administrativo, solicita su periodo de vacaciones por haber laborado continuamente desde el 10 de noviembre de 2024 al 09 de noviembre de 2025.</t>
  </si>
  <si>
    <t>$1.974.748</t>
  </si>
  <si>
    <t>22/12/2025 HASTA EL 16/01/2026</t>
  </si>
  <si>
    <t>Que mediante comunicado interno N° 6212 del 24 de noviembre de 2025, el funcionario Alcides Romaña Robledo identificado con número de Cédula de ciudadanía N° 4.800.155 de Bojaya-Bellavista, quien se desempeña en el cargo de Operario II, solicita su periodo de vacaciones por haber laborado continuamente desde el 22 de noviembre de 2024 al 21 de noviembre de 2025.</t>
  </si>
  <si>
    <t>$2.132.27</t>
  </si>
  <si>
    <t>09/12/2025 HASTA EL 02/01/2026</t>
  </si>
  <si>
    <t>Que mediante comunicado interno N°6197 del 21 de noviembre de 2025, el funcionario Wilson Sánchez Noguera identificado con número de Cédula de ciudadanía N° 97.610.882 de San José del Guaviare, quien se desempeña en el cargo de Técnico administrativo, solicita su periodo de vacaciones por haber laborado continuamente desde el 01 de diciembre de 2024 al 30 de noviembre de 2025.</t>
  </si>
  <si>
    <t>01/12/2025 HASTA EL 23/12/2025</t>
  </si>
  <si>
    <t>Que mediante comunicado interno N°6217 del 24 de noviembre de 2025, el funcionario Jhon Luduing Sánchez identificado con número de Cédula de ciudadanía N° 18.224.378 de San José del Guaviare, quien se desempeña en el cargo de Técnico operativo II, solicita su periodo de vacaciones por haber laborado continuamente desde el 16 de enero de 2024 al 15 de enero de 2025.</t>
  </si>
  <si>
    <t>$3.323.608</t>
  </si>
  <si>
    <t>22/12/2025 HASTA EL 19/01/2026</t>
  </si>
  <si>
    <t>SE APRUEBAN UNAS MODIFICACIONES AL PRESUPUESTO DE EMPOAGUAS E.S. P"</t>
  </si>
  <si>
    <t>Reducir del presupuesto de ingresos de la empresa Empoaguas E.S.P., vigencia 2025., la suma de MIL SETECIENTOS DIECINUEVE MILLONES OCHOCIENTOS NOVENTA Y OCHO MIL NOVECIENTOS DOS PESOS CON TREINTA Y TRES CENTAVOS M/CTE (1.719.898.902,33), correspondiente a Los recursos del Ministerio de Defensa Nacional</t>
  </si>
  <si>
    <t>(1.719.898.902,33)</t>
  </si>
  <si>
    <t>Adicionar al presupuesto de ingresos de EMPOAGUAS ESP de la vigencia 2025, la suma de UN MILLÓN SEISCIENTOS NOVENTA Y SEIS MIL TRESCIENTOS CINCUENTA Y SEIS PESOS M/CTE ($1.696.356,00). en los siguientes rubros y valores</t>
  </si>
  <si>
    <t>($1.696.356,00</t>
  </si>
  <si>
    <t xml:space="preserve">justar el Presupuesto de Ingresos de la vigencia 2025, aplicando reducción por valor total de OCHOCIENTOS TREINTA Y OCHO MILLONES CIENTO NOVENTA Y CUATRO MIL CIENTOS NOVENTA Y CINCO PESOS CON SETENTA Y UN CENTAVOS M/CTE (838.194.195,71), en los
siguientes rubros y valores </t>
  </si>
  <si>
    <t>838.194.195,71)</t>
  </si>
  <si>
    <t>Adicionar al presupuesto de ingresos de Empoaguas E.S.P., vigencia 2025, la suma de MIL CUATROCIENTOS MILLONES DE PESOS M/CTE. ($1.400.000.000,00)</t>
  </si>
  <si>
    <t>"Por medio de la se adopta Escala Salarial de los empleados públicos y trabajadores oficiales de la Empresa de Acueducto y Alcantarillado de San José del Guaviare "EMPOAGUAS E.S.P.", para la vigencia 2026"</t>
  </si>
  <si>
    <t>Adoptar la Escala Salarial de los empleados públicos y trabajadores oficiales de la Empresa de Acueducto y Alcantarillado de San José del Guaviare "EMPOAGUAS E.S.P.", para la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</si>
</sst>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8" formatCode="&quot;$&quot;\ #,##0.00;[Red]\-&quot;$&quot;\ #,##0.00"/>
    <numFmt numFmtId="44" formatCode="_-&quot;$&quot;\ * #,##0.00_-;\-&quot;$&quot;\ * #,##0.00_-;_-&quot;$&quot;\ * &quot;-&quot;??_-;_-@_-"/>
    <numFmt numFmtId="43" formatCode="_-* #,##0.00_-;\-* #,##0.00_-;_-* &quot;-&quot;??_-;_-@_-"/>
    <numFmt numFmtId="164" formatCode="_-&quot;$&quot;\ * #,##0_-;\-&quot;$&quot;\ * #,##0_-;_-&quot;$&quot;\ * &quot;-&quot;??_-;_-@_-"/>
    <numFmt numFmtId="165" formatCode="0.000"/>
  </numFmts>
  <fonts count="10" x14ac:knownFonts="1">
    <font>
      <sz val="11"/>
      <color theme="1"/>
      <name val="Calibri"/>
      <family val="2"/>
      <scheme val="minor"/>
    </font>
    <font>
      <sz val="11"/>
      <color theme="1"/>
      <name val="Calibri"/>
      <family val="2"/>
      <scheme val="minor"/>
    </font>
    <font>
      <sz val="8"/>
      <name val="Calibri"/>
      <family val="2"/>
      <scheme val="minor"/>
    </font>
    <font>
      <sz val="12"/>
      <color theme="1"/>
      <name val="Arial"/>
      <family val="2"/>
    </font>
    <font>
      <b/>
      <sz val="12"/>
      <color theme="1"/>
      <name val="Arial"/>
      <family val="2"/>
    </font>
    <font>
      <sz val="12"/>
      <color theme="1"/>
      <name val="Calibri"/>
      <family val="2"/>
      <scheme val="minor"/>
    </font>
    <font>
      <i/>
      <sz val="12"/>
      <color theme="1"/>
      <name val="Arial"/>
      <family val="2"/>
    </font>
    <font>
      <sz val="12"/>
      <color rgb="FF000000"/>
      <name val="Arial"/>
      <family val="2"/>
    </font>
    <font>
      <sz val="12"/>
      <name val="Arial"/>
      <family val="2"/>
    </font>
    <font>
      <sz val="11"/>
      <color theme="1"/>
      <name val="Arial"/>
      <family val="2"/>
    </font>
  </fonts>
  <fills count="9">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6">
    <xf numFmtId="0" fontId="0" fillId="0" borderId="0" xfId="0"/>
    <xf numFmtId="0" fontId="0" fillId="0" borderId="0" xfId="0" applyBorder="1"/>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0" xfId="0" applyFont="1"/>
    <xf numFmtId="0" fontId="0" fillId="0" borderId="0" xfId="0" applyAlignment="1">
      <alignment vertical="center"/>
    </xf>
    <xf numFmtId="0" fontId="3" fillId="0" borderId="0" xfId="0" applyFont="1" applyAlignment="1">
      <alignment horizontal="justify" vertical="center"/>
    </xf>
    <xf numFmtId="49" fontId="0" fillId="0" borderId="0" xfId="0" applyNumberFormat="1" applyBorder="1" applyAlignment="1">
      <alignment horizontal="center"/>
    </xf>
    <xf numFmtId="0" fontId="0" fillId="0" borderId="0" xfId="0" applyBorder="1" applyAlignment="1">
      <alignment horizontal="center"/>
    </xf>
    <xf numFmtId="49" fontId="0" fillId="0" borderId="0" xfId="0" applyNumberFormat="1" applyAlignment="1">
      <alignment horizontal="center"/>
    </xf>
    <xf numFmtId="0" fontId="0" fillId="0" borderId="0" xfId="0" applyAlignment="1">
      <alignment horizontal="center"/>
    </xf>
    <xf numFmtId="49" fontId="0" fillId="0" borderId="0" xfId="0" applyNumberFormat="1" applyBorder="1" applyAlignment="1">
      <alignment horizontal="center" vertical="center"/>
    </xf>
    <xf numFmtId="0" fontId="0" fillId="0" borderId="0" xfId="0" applyBorder="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0" fontId="0" fillId="4" borderId="0" xfId="0" applyFill="1"/>
    <xf numFmtId="0" fontId="0" fillId="0" borderId="0" xfId="0" applyAlignment="1">
      <alignment horizontal="left"/>
    </xf>
    <xf numFmtId="49" fontId="0" fillId="0" borderId="0" xfId="0" applyNumberFormat="1"/>
    <xf numFmtId="49" fontId="0" fillId="0" borderId="0" xfId="0" applyNumberFormat="1" applyAlignment="1">
      <alignment vertical="center"/>
    </xf>
    <xf numFmtId="0" fontId="0" fillId="0" borderId="0" xfId="0" applyFont="1" applyFill="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justify" vertical="center"/>
    </xf>
    <xf numFmtId="0" fontId="0" fillId="0" borderId="0" xfId="0" applyFill="1" applyBorder="1" applyAlignment="1">
      <alignment horizontal="center" vertical="center"/>
    </xf>
    <xf numFmtId="0" fontId="3" fillId="0" borderId="1" xfId="0" applyFont="1" applyBorder="1" applyAlignment="1">
      <alignment horizontal="center" vertical="center" wrapText="1"/>
    </xf>
    <xf numFmtId="164" fontId="4" fillId="3" borderId="3" xfId="2" applyNumberFormat="1" applyFont="1" applyFill="1" applyBorder="1" applyAlignment="1">
      <alignment horizontal="center" vertical="center" wrapText="1"/>
    </xf>
    <xf numFmtId="49" fontId="0" fillId="0" borderId="0" xfId="0" applyNumberFormat="1" applyBorder="1"/>
    <xf numFmtId="0" fontId="0" fillId="0" borderId="0" xfId="0" applyFill="1"/>
    <xf numFmtId="49" fontId="0" fillId="0" borderId="0" xfId="0" applyNumberFormat="1" applyFill="1" applyBorder="1"/>
    <xf numFmtId="0" fontId="0" fillId="0" borderId="0" xfId="0" applyFill="1" applyBorder="1"/>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49" fontId="4" fillId="5" borderId="1" xfId="2" applyNumberFormat="1" applyFont="1" applyFill="1" applyBorder="1" applyAlignment="1">
      <alignment horizontal="center" vertical="center" wrapText="1"/>
    </xf>
    <xf numFmtId="0" fontId="4" fillId="5" borderId="1" xfId="0" applyNumberFormat="1" applyFont="1" applyFill="1" applyBorder="1" applyAlignment="1">
      <alignment horizontal="center" vertical="center" wrapText="1"/>
    </xf>
    <xf numFmtId="0" fontId="0" fillId="0" borderId="0" xfId="0" applyNumberFormat="1" applyAlignment="1">
      <alignment horizontal="center" vertical="center"/>
    </xf>
    <xf numFmtId="0" fontId="0" fillId="0" borderId="0" xfId="0" applyAlignment="1">
      <alignment horizontal="left" vertical="center"/>
    </xf>
    <xf numFmtId="0" fontId="0" fillId="0" borderId="0" xfId="0" applyBorder="1" applyAlignment="1">
      <alignment horizontal="left" vertical="center"/>
    </xf>
    <xf numFmtId="0" fontId="0" fillId="0" borderId="0" xfId="0" applyNumberFormat="1" applyBorder="1" applyAlignment="1">
      <alignment horizontal="center" vertical="center"/>
    </xf>
    <xf numFmtId="49" fontId="4" fillId="5"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Fill="1" applyBorder="1" applyAlignment="1">
      <alignment horizontal="center" vertic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0" fontId="3" fillId="4" borderId="1" xfId="0" applyFont="1" applyFill="1" applyBorder="1" applyAlignment="1">
      <alignment horizontal="left" vertical="center"/>
    </xf>
    <xf numFmtId="0" fontId="3" fillId="0" borderId="1" xfId="0" applyFont="1" applyBorder="1" applyAlignment="1">
      <alignment horizontal="left" vertical="center"/>
    </xf>
    <xf numFmtId="6" fontId="3"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4" fontId="3" fillId="0" borderId="1" xfId="2"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0" fontId="0" fillId="0" borderId="0" xfId="0" applyBorder="1" applyAlignment="1">
      <alignment horizontal="left"/>
    </xf>
    <xf numFmtId="4" fontId="3"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0" fontId="0" fillId="0" borderId="0" xfId="0" applyFill="1" applyAlignment="1">
      <alignment vertical="center"/>
    </xf>
    <xf numFmtId="0" fontId="0" fillId="0" borderId="0" xfId="0" applyBorder="1" applyAlignment="1">
      <alignment vertical="center"/>
    </xf>
    <xf numFmtId="0" fontId="0" fillId="2" borderId="0" xfId="0" applyFill="1" applyAlignment="1">
      <alignmen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49" fontId="3" fillId="0" borderId="1" xfId="1" applyNumberFormat="1" applyFont="1" applyBorder="1" applyAlignment="1">
      <alignment horizontal="center" vertical="center"/>
    </xf>
    <xf numFmtId="0" fontId="4" fillId="0" borderId="1" xfId="0" applyFont="1" applyBorder="1" applyAlignment="1">
      <alignment horizontal="left" vertical="center" wrapText="1"/>
    </xf>
    <xf numFmtId="49" fontId="8" fillId="0" borderId="1" xfId="0" applyNumberFormat="1" applyFont="1" applyBorder="1" applyAlignment="1">
      <alignment horizontal="center" vertical="center"/>
    </xf>
    <xf numFmtId="0" fontId="3" fillId="0" borderId="1" xfId="0" applyFont="1" applyBorder="1" applyAlignment="1">
      <alignment vertical="center"/>
    </xf>
    <xf numFmtId="0" fontId="3" fillId="0" borderId="1" xfId="0" applyFont="1" applyFill="1" applyBorder="1" applyAlignment="1">
      <alignment vertical="center"/>
    </xf>
    <xf numFmtId="44" fontId="4" fillId="0" borderId="1" xfId="2" applyFont="1" applyBorder="1" applyAlignment="1">
      <alignment horizontal="center" vertical="center"/>
    </xf>
    <xf numFmtId="0" fontId="4" fillId="0" borderId="1" xfId="0" applyFont="1" applyBorder="1" applyAlignment="1">
      <alignment horizontal="left" vertical="center"/>
    </xf>
    <xf numFmtId="0" fontId="3" fillId="0" borderId="1" xfId="0" applyFont="1" applyBorder="1" applyAlignment="1">
      <alignment vertical="center" wrapText="1"/>
    </xf>
    <xf numFmtId="0" fontId="3" fillId="0" borderId="1" xfId="0" applyFont="1" applyFill="1" applyBorder="1" applyAlignment="1">
      <alignment horizontal="center" wrapText="1"/>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3" xfId="0" applyFont="1" applyBorder="1" applyAlignment="1">
      <alignment horizontal="center" vertical="center"/>
    </xf>
    <xf numFmtId="8" fontId="4" fillId="0" borderId="3"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wrapText="1"/>
    </xf>
    <xf numFmtId="49" fontId="3" fillId="0" borderId="1" xfId="0" applyNumberFormat="1" applyFont="1" applyFill="1" applyBorder="1" applyAlignment="1">
      <alignment horizontal="center"/>
    </xf>
    <xf numFmtId="0" fontId="4" fillId="0" borderId="1" xfId="0" applyFont="1" applyBorder="1" applyAlignment="1">
      <alignment horizontal="justify" vertical="center"/>
    </xf>
    <xf numFmtId="0" fontId="3" fillId="0" borderId="1" xfId="0" applyFont="1" applyBorder="1"/>
    <xf numFmtId="0" fontId="3" fillId="4" borderId="1" xfId="0" applyFont="1" applyFill="1" applyBorder="1"/>
    <xf numFmtId="49" fontId="3" fillId="0" borderId="1" xfId="2" applyNumberFormat="1" applyFont="1" applyBorder="1" applyAlignment="1">
      <alignment horizontal="center" vertical="center"/>
    </xf>
    <xf numFmtId="0" fontId="7" fillId="0" borderId="1" xfId="0" applyFont="1" applyBorder="1" applyAlignment="1">
      <alignment horizontal="left" vertical="center" wrapText="1"/>
    </xf>
    <xf numFmtId="0" fontId="3" fillId="4" borderId="1" xfId="0" applyFont="1" applyFill="1" applyBorder="1" applyAlignment="1">
      <alignment vertical="center"/>
    </xf>
    <xf numFmtId="49" fontId="3" fillId="0" borderId="1" xfId="0" applyNumberFormat="1" applyFont="1" applyBorder="1" applyAlignment="1">
      <alignment horizontal="center" vertical="center" wrapText="1"/>
    </xf>
    <xf numFmtId="0" fontId="3" fillId="0" borderId="1" xfId="2" applyNumberFormat="1" applyFont="1" applyBorder="1" applyAlignment="1">
      <alignment horizontal="center" vertical="center"/>
    </xf>
    <xf numFmtId="0" fontId="3" fillId="0" borderId="1" xfId="0" applyFont="1" applyFill="1" applyBorder="1" applyAlignment="1">
      <alignment horizontal="left" wrapText="1"/>
    </xf>
    <xf numFmtId="49" fontId="3" fillId="0"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xf>
    <xf numFmtId="0" fontId="3" fillId="0" borderId="1" xfId="2" applyNumberFormat="1" applyFont="1" applyBorder="1" applyAlignment="1">
      <alignment horizontal="center" vertical="center" wrapText="1"/>
    </xf>
    <xf numFmtId="49" fontId="3" fillId="0" borderId="1" xfId="2" applyNumberFormat="1" applyFont="1" applyFill="1" applyBorder="1" applyAlignment="1">
      <alignment horizontal="center" vertical="center" wrapText="1"/>
    </xf>
    <xf numFmtId="165" fontId="3" fillId="0" borderId="1" xfId="0" applyNumberFormat="1" applyFont="1" applyBorder="1" applyAlignment="1">
      <alignment horizontal="center" vertical="center"/>
    </xf>
    <xf numFmtId="0" fontId="3" fillId="0" borderId="0" xfId="0" applyFont="1" applyBorder="1" applyAlignment="1">
      <alignment horizontal="center" vertical="center"/>
    </xf>
    <xf numFmtId="49"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Border="1" applyAlignment="1">
      <alignment horizontal="left"/>
    </xf>
    <xf numFmtId="6" fontId="3" fillId="0" borderId="1" xfId="0" applyNumberFormat="1" applyFont="1" applyBorder="1" applyAlignment="1">
      <alignment horizontal="center" vertical="center" wrapText="1"/>
    </xf>
    <xf numFmtId="49" fontId="3" fillId="0" borderId="2" xfId="0" applyNumberFormat="1" applyFont="1" applyFill="1" applyBorder="1" applyAlignment="1">
      <alignment horizontal="center" vertical="center"/>
    </xf>
    <xf numFmtId="6"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8" fontId="3" fillId="0" borderId="1" xfId="0" applyNumberFormat="1" applyFont="1" applyFill="1" applyBorder="1" applyAlignment="1">
      <alignment horizontal="center" vertical="center"/>
    </xf>
    <xf numFmtId="49"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64" fontId="4" fillId="7" borderId="1" xfId="2" applyNumberFormat="1" applyFont="1" applyFill="1" applyBorder="1" applyAlignment="1">
      <alignment horizontal="center" vertical="center" wrapText="1"/>
    </xf>
    <xf numFmtId="49" fontId="4" fillId="7" borderId="1" xfId="2" applyNumberFormat="1" applyFont="1" applyFill="1" applyBorder="1" applyAlignment="1">
      <alignment horizontal="center" vertical="center" wrapText="1"/>
    </xf>
    <xf numFmtId="0" fontId="4" fillId="7" borderId="1" xfId="0" applyFont="1" applyFill="1" applyBorder="1" applyAlignment="1">
      <alignment horizontal="center" vertical="center"/>
    </xf>
    <xf numFmtId="49" fontId="4" fillId="7" borderId="1" xfId="0" applyNumberFormat="1" applyFont="1" applyFill="1" applyBorder="1"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wrapText="1"/>
    </xf>
    <xf numFmtId="0" fontId="0" fillId="0" borderId="0" xfId="0" applyAlignment="1">
      <alignment horizontal="left" vertical="center" wrapText="1"/>
    </xf>
    <xf numFmtId="49" fontId="3" fillId="0" borderId="3"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0" xfId="0" applyFont="1" applyFill="1" applyAlignment="1">
      <alignment horizontal="center" vertical="center"/>
    </xf>
    <xf numFmtId="0" fontId="3" fillId="2" borderId="0" xfId="0" applyFont="1" applyFill="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wrapText="1"/>
    </xf>
    <xf numFmtId="0" fontId="0" fillId="0" borderId="1" xfId="0" applyFill="1" applyBorder="1" applyAlignment="1">
      <alignment horizontal="left" wrapText="1"/>
    </xf>
    <xf numFmtId="0" fontId="0" fillId="0" borderId="1" xfId="0" applyFill="1" applyBorder="1" applyAlignment="1">
      <alignment horizontal="center" vertical="center"/>
    </xf>
    <xf numFmtId="0" fontId="0" fillId="0" borderId="1" xfId="0" applyBorder="1" applyAlignment="1">
      <alignment horizontal="left" vertical="center" wrapText="1"/>
    </xf>
    <xf numFmtId="0" fontId="3" fillId="0" borderId="0" xfId="0" applyFont="1" applyAlignment="1">
      <alignment horizontal="left" vertical="center"/>
    </xf>
    <xf numFmtId="49" fontId="0" fillId="0" borderId="4" xfId="0" applyNumberFormat="1" applyBorder="1" applyAlignment="1">
      <alignment horizontal="center" vertical="center"/>
    </xf>
    <xf numFmtId="0" fontId="0" fillId="0" borderId="4" xfId="0" applyBorder="1" applyAlignment="1">
      <alignment horizontal="center" vertical="center" wrapText="1"/>
    </xf>
    <xf numFmtId="49" fontId="0" fillId="0" borderId="4" xfId="0" applyNumberFormat="1" applyBorder="1" applyAlignment="1">
      <alignment horizontal="center"/>
    </xf>
    <xf numFmtId="49" fontId="0" fillId="0" borderId="4" xfId="0" applyNumberFormat="1" applyBorder="1" applyAlignment="1">
      <alignment horizont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0" fillId="0" borderId="4" xfId="0" applyBorder="1" applyAlignment="1">
      <alignment horizontal="center"/>
    </xf>
    <xf numFmtId="49" fontId="0" fillId="0" borderId="4" xfId="0" applyNumberFormat="1" applyBorder="1" applyAlignment="1">
      <alignment horizontal="center" vertical="center" wrapText="1"/>
    </xf>
    <xf numFmtId="0" fontId="3" fillId="0" borderId="4" xfId="0" applyFont="1" applyBorder="1" applyAlignment="1">
      <alignment horizontal="center" vertical="center"/>
    </xf>
    <xf numFmtId="0" fontId="0" fillId="2" borderId="0" xfId="0" applyFill="1"/>
    <xf numFmtId="49" fontId="0" fillId="2" borderId="0" xfId="0" applyNumberFormat="1" applyFill="1" applyAlignment="1">
      <alignment vertical="center"/>
    </xf>
    <xf numFmtId="49" fontId="0" fillId="2" borderId="0" xfId="0" applyNumberFormat="1" applyFill="1"/>
    <xf numFmtId="0" fontId="0" fillId="2" borderId="0" xfId="0" applyFill="1" applyAlignment="1">
      <alignment horizontal="center" vertical="center"/>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xf>
    <xf numFmtId="6"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0" fontId="9" fillId="2" borderId="0" xfId="0" applyFont="1" applyFill="1" applyAlignment="1">
      <alignment horizontal="center"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0" fontId="0" fillId="2" borderId="0" xfId="0" applyFill="1" applyAlignment="1">
      <alignment wrapText="1"/>
    </xf>
    <xf numFmtId="44" fontId="0" fillId="2" borderId="1" xfId="2" applyFont="1" applyFill="1" applyBorder="1" applyAlignment="1">
      <alignment horizontal="center" vertical="center"/>
    </xf>
    <xf numFmtId="0" fontId="0" fillId="2" borderId="0" xfId="0" applyFill="1" applyBorder="1" applyAlignment="1">
      <alignment horizontal="center" vertical="center"/>
    </xf>
    <xf numFmtId="0" fontId="0" fillId="2" borderId="0" xfId="0" applyFill="1" applyAlignment="1">
      <alignment horizontal="left" wrapText="1"/>
    </xf>
    <xf numFmtId="0" fontId="0" fillId="2" borderId="0" xfId="0" applyFill="1" applyAlignment="1">
      <alignment horizontal="center" wrapText="1"/>
    </xf>
    <xf numFmtId="8" fontId="0" fillId="2" borderId="0" xfId="0" applyNumberFormat="1" applyFill="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wrapText="1"/>
    </xf>
    <xf numFmtId="0" fontId="3" fillId="2" borderId="1" xfId="0" applyFont="1" applyFill="1" applyBorder="1" applyAlignment="1">
      <alignment vertical="center" wrapText="1"/>
    </xf>
    <xf numFmtId="0" fontId="0" fillId="0" borderId="1" xfId="0" applyBorder="1" applyAlignment="1">
      <alignment vertical="center" wrapText="1"/>
    </xf>
    <xf numFmtId="49" fontId="4" fillId="8" borderId="1" xfId="0" applyNumberFormat="1" applyFont="1" applyFill="1" applyBorder="1" applyAlignment="1">
      <alignment horizontal="center" vertical="center"/>
    </xf>
    <xf numFmtId="49" fontId="4" fillId="8"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49" fontId="4" fillId="8" borderId="1" xfId="2" applyNumberFormat="1" applyFont="1" applyFill="1" applyBorder="1" applyAlignment="1">
      <alignment horizontal="center" vertical="center" wrapText="1"/>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FDD5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0</xdr:colOff>
      <xdr:row>0</xdr:row>
      <xdr:rowOff>2857500</xdr:rowOff>
    </xdr:to>
    <xdr:pic>
      <xdr:nvPicPr>
        <xdr:cNvPr id="3" name="Imagen 2">
          <a:extLst>
            <a:ext uri="{FF2B5EF4-FFF2-40B4-BE49-F238E27FC236}">
              <a16:creationId xmlns:a16="http://schemas.microsoft.com/office/drawing/2014/main" id="{854798B5-DE00-49FD-8ECF-6C071150A2EA}"/>
            </a:ext>
          </a:extLst>
        </xdr:cNvPr>
        <xdr:cNvPicPr>
          <a:picLocks noChangeAspect="1"/>
        </xdr:cNvPicPr>
      </xdr:nvPicPr>
      <xdr:blipFill>
        <a:blip xmlns:r="http://schemas.openxmlformats.org/officeDocument/2006/relationships" r:embed="rId1"/>
        <a:stretch>
          <a:fillRect/>
        </a:stretch>
      </xdr:blipFill>
      <xdr:spPr>
        <a:xfrm>
          <a:off x="0" y="0"/>
          <a:ext cx="28771103" cy="2857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3350631</xdr:colOff>
      <xdr:row>1</xdr:row>
      <xdr:rowOff>23231</xdr:rowOff>
    </xdr:to>
    <xdr:pic>
      <xdr:nvPicPr>
        <xdr:cNvPr id="2" name="Imagen 1">
          <a:extLst>
            <a:ext uri="{FF2B5EF4-FFF2-40B4-BE49-F238E27FC236}">
              <a16:creationId xmlns:a16="http://schemas.microsoft.com/office/drawing/2014/main" id="{7F6C39E4-8F53-43C9-8C21-6FCB8F5BE18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34894024" cy="234640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674147</xdr:colOff>
      <xdr:row>1</xdr:row>
      <xdr:rowOff>6579</xdr:rowOff>
    </xdr:to>
    <xdr:pic>
      <xdr:nvPicPr>
        <xdr:cNvPr id="2" name="Imagen 1">
          <a:extLst>
            <a:ext uri="{FF2B5EF4-FFF2-40B4-BE49-F238E27FC236}">
              <a16:creationId xmlns:a16="http://schemas.microsoft.com/office/drawing/2014/main" id="{4C1DC20C-915B-4ACA-8750-62FFCF9025BF}"/>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29391429" cy="224517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14006</xdr:rowOff>
    </xdr:from>
    <xdr:to>
      <xdr:col>10</xdr:col>
      <xdr:colOff>3339935</xdr:colOff>
      <xdr:row>0</xdr:row>
      <xdr:rowOff>1533896</xdr:rowOff>
    </xdr:to>
    <xdr:pic>
      <xdr:nvPicPr>
        <xdr:cNvPr id="2" name="Imagen 1">
          <a:extLst>
            <a:ext uri="{FF2B5EF4-FFF2-40B4-BE49-F238E27FC236}">
              <a16:creationId xmlns:a16="http://schemas.microsoft.com/office/drawing/2014/main" id="{4247F7F1-A85F-4233-BCA5-31A85EC1CA71}"/>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14006"/>
          <a:ext cx="34314740" cy="15198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11</xdr:col>
      <xdr:colOff>2344616</xdr:colOff>
      <xdr:row>1</xdr:row>
      <xdr:rowOff>12700</xdr:rowOff>
    </xdr:to>
    <xdr:pic>
      <xdr:nvPicPr>
        <xdr:cNvPr id="3" name="Imagen 2">
          <a:extLst>
            <a:ext uri="{FF2B5EF4-FFF2-40B4-BE49-F238E27FC236}">
              <a16:creationId xmlns:a16="http://schemas.microsoft.com/office/drawing/2014/main" id="{091E971D-31CC-4452-AA0E-359942033239}"/>
            </a:ext>
          </a:extLst>
        </xdr:cNvPr>
        <xdr:cNvPicPr>
          <a:picLocks noChangeAspect="1"/>
        </xdr:cNvPicPr>
      </xdr:nvPicPr>
      <xdr:blipFill>
        <a:blip xmlns:r="http://schemas.openxmlformats.org/officeDocument/2006/relationships" r:embed="rId1"/>
        <a:stretch>
          <a:fillRect/>
        </a:stretch>
      </xdr:blipFill>
      <xdr:spPr>
        <a:xfrm>
          <a:off x="1025770" y="0"/>
          <a:ext cx="28355192" cy="17711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48846</xdr:colOff>
      <xdr:row>0</xdr:row>
      <xdr:rowOff>1758462</xdr:rowOff>
    </xdr:to>
    <xdr:pic>
      <xdr:nvPicPr>
        <xdr:cNvPr id="2" name="Imagen 1">
          <a:extLst>
            <a:ext uri="{FF2B5EF4-FFF2-40B4-BE49-F238E27FC236}">
              <a16:creationId xmlns:a16="http://schemas.microsoft.com/office/drawing/2014/main" id="{B02BF796-1C56-4129-8BC9-AB1B9148F42E}"/>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31334808" cy="175846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133536</xdr:colOff>
      <xdr:row>0</xdr:row>
      <xdr:rowOff>1841500</xdr:rowOff>
    </xdr:to>
    <xdr:pic>
      <xdr:nvPicPr>
        <xdr:cNvPr id="2" name="Imagen 1">
          <a:extLst>
            <a:ext uri="{FF2B5EF4-FFF2-40B4-BE49-F238E27FC236}">
              <a16:creationId xmlns:a16="http://schemas.microsoft.com/office/drawing/2014/main" id="{92F5C030-10F4-4D14-AFED-BABF41D01BEA}"/>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39370000" cy="18415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0</xdr:colOff>
      <xdr:row>1</xdr:row>
      <xdr:rowOff>51487</xdr:rowOff>
    </xdr:to>
    <xdr:pic>
      <xdr:nvPicPr>
        <xdr:cNvPr id="2" name="Imagen 1">
          <a:extLst>
            <a:ext uri="{FF2B5EF4-FFF2-40B4-BE49-F238E27FC236}">
              <a16:creationId xmlns:a16="http://schemas.microsoft.com/office/drawing/2014/main" id="{A4B321DB-B819-4F62-9EB0-1B4FDAE5ADCF}"/>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44561554" cy="211094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2174575</xdr:colOff>
      <xdr:row>0</xdr:row>
      <xdr:rowOff>1635424</xdr:rowOff>
    </xdr:to>
    <xdr:pic>
      <xdr:nvPicPr>
        <xdr:cNvPr id="2" name="Imagen 1">
          <a:extLst>
            <a:ext uri="{FF2B5EF4-FFF2-40B4-BE49-F238E27FC236}">
              <a16:creationId xmlns:a16="http://schemas.microsoft.com/office/drawing/2014/main" id="{FBF67689-833F-465E-8BD3-AD440DDE0FE4}"/>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29383726" cy="163542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3847352</xdr:colOff>
      <xdr:row>0</xdr:row>
      <xdr:rowOff>1923676</xdr:rowOff>
    </xdr:to>
    <xdr:pic>
      <xdr:nvPicPr>
        <xdr:cNvPr id="2" name="Imagen 1">
          <a:extLst>
            <a:ext uri="{FF2B5EF4-FFF2-40B4-BE49-F238E27FC236}">
              <a16:creationId xmlns:a16="http://schemas.microsoft.com/office/drawing/2014/main" id="{82E4EA5D-1137-41B7-BA36-3D33F918A962}"/>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34028528" cy="192367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3018486</xdr:colOff>
      <xdr:row>1</xdr:row>
      <xdr:rowOff>26831</xdr:rowOff>
    </xdr:to>
    <xdr:pic>
      <xdr:nvPicPr>
        <xdr:cNvPr id="3" name="Imagen 2">
          <a:extLst>
            <a:ext uri="{FF2B5EF4-FFF2-40B4-BE49-F238E27FC236}">
              <a16:creationId xmlns:a16="http://schemas.microsoft.com/office/drawing/2014/main" id="{3B50380D-6B7C-4874-A886-27CADAF2501E}"/>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35443732" cy="1905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0</xdr:colOff>
      <xdr:row>1</xdr:row>
      <xdr:rowOff>39687</xdr:rowOff>
    </xdr:to>
    <xdr:pic>
      <xdr:nvPicPr>
        <xdr:cNvPr id="2" name="Imagen 1">
          <a:extLst>
            <a:ext uri="{FF2B5EF4-FFF2-40B4-BE49-F238E27FC236}">
              <a16:creationId xmlns:a16="http://schemas.microsoft.com/office/drawing/2014/main" id="{0633FD70-5D03-4E59-B34E-D4499EB5B1D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145" b="86862"/>
        <a:stretch/>
      </xdr:blipFill>
      <xdr:spPr bwMode="auto">
        <a:xfrm>
          <a:off x="0" y="0"/>
          <a:ext cx="39727188" cy="22225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79AF-A0A9-4C3D-80CE-8F3EB7793751}">
  <dimension ref="A1:L70"/>
  <sheetViews>
    <sheetView tabSelected="1" topLeftCell="G1" zoomScale="68" zoomScaleNormal="68" workbookViewId="0">
      <selection activeCell="J3" sqref="J3"/>
    </sheetView>
  </sheetViews>
  <sheetFormatPr baseColWidth="10" defaultRowHeight="15" x14ac:dyDescent="0.25"/>
  <cols>
    <col min="1" max="1" width="11.42578125" style="13"/>
    <col min="2" max="4" width="11.42578125" style="14"/>
    <col min="5" max="5" width="62.7109375" customWidth="1"/>
    <col min="6" max="6" width="74.7109375" style="14" customWidth="1"/>
    <col min="7" max="7" width="83.85546875" customWidth="1"/>
    <col min="8" max="8" width="30" style="14" customWidth="1"/>
    <col min="9" max="9" width="47" style="14" customWidth="1"/>
    <col min="10" max="10" width="33.28515625" style="14" customWidth="1"/>
    <col min="11" max="11" width="28" style="14" customWidth="1"/>
    <col min="12" max="12" width="26.42578125" style="14" customWidth="1"/>
  </cols>
  <sheetData>
    <row r="1" spans="1:12" ht="226.5" customHeight="1" x14ac:dyDescent="0.25">
      <c r="A1" s="131"/>
      <c r="B1" s="131"/>
      <c r="C1" s="131"/>
      <c r="D1" s="131"/>
      <c r="E1" s="131"/>
      <c r="F1" s="131"/>
      <c r="G1" s="131"/>
      <c r="H1" s="131"/>
      <c r="I1" s="131"/>
      <c r="J1" s="131"/>
      <c r="K1" s="131"/>
      <c r="L1" s="131"/>
    </row>
    <row r="2" spans="1:12" s="4" customFormat="1" ht="75" customHeight="1" x14ac:dyDescent="0.25">
      <c r="A2" s="110" t="s">
        <v>0</v>
      </c>
      <c r="B2" s="111" t="s">
        <v>1</v>
      </c>
      <c r="C2" s="111" t="s">
        <v>2</v>
      </c>
      <c r="D2" s="111" t="s">
        <v>3</v>
      </c>
      <c r="E2" s="111" t="s">
        <v>172</v>
      </c>
      <c r="F2" s="111" t="s">
        <v>4</v>
      </c>
      <c r="G2" s="111" t="s">
        <v>173</v>
      </c>
      <c r="H2" s="111" t="s">
        <v>5</v>
      </c>
      <c r="I2" s="111" t="s">
        <v>174</v>
      </c>
      <c r="J2" s="111" t="s">
        <v>175</v>
      </c>
      <c r="K2" s="112" t="s">
        <v>6</v>
      </c>
      <c r="L2" s="111" t="s">
        <v>7</v>
      </c>
    </row>
    <row r="3" spans="1:12" s="5" customFormat="1" ht="98.25" customHeight="1" x14ac:dyDescent="0.25">
      <c r="A3" s="68" t="s">
        <v>10</v>
      </c>
      <c r="B3" s="21">
        <v>1</v>
      </c>
      <c r="C3" s="21" t="s">
        <v>8</v>
      </c>
      <c r="D3" s="21">
        <v>2025</v>
      </c>
      <c r="E3" s="21" t="s">
        <v>12</v>
      </c>
      <c r="F3" s="21" t="s">
        <v>9</v>
      </c>
      <c r="G3" s="69" t="s">
        <v>777</v>
      </c>
      <c r="H3" s="24" t="s">
        <v>15</v>
      </c>
      <c r="I3" s="21" t="s">
        <v>20</v>
      </c>
      <c r="J3" s="21" t="s">
        <v>19</v>
      </c>
      <c r="K3" s="21" t="s">
        <v>19</v>
      </c>
      <c r="L3" s="21" t="s">
        <v>19</v>
      </c>
    </row>
    <row r="4" spans="1:12" s="5" customFormat="1" ht="98.25" customHeight="1" x14ac:dyDescent="0.25">
      <c r="A4" s="39" t="s">
        <v>11</v>
      </c>
      <c r="B4" s="21">
        <v>1</v>
      </c>
      <c r="C4" s="21" t="s">
        <v>8</v>
      </c>
      <c r="D4" s="21">
        <v>2025</v>
      </c>
      <c r="E4" s="21" t="s">
        <v>12</v>
      </c>
      <c r="F4" s="21" t="s">
        <v>9</v>
      </c>
      <c r="G4" s="69" t="s">
        <v>778</v>
      </c>
      <c r="H4" s="24" t="s">
        <v>15</v>
      </c>
      <c r="I4" s="21" t="s">
        <v>21</v>
      </c>
      <c r="J4" s="21" t="s">
        <v>19</v>
      </c>
      <c r="K4" s="21" t="s">
        <v>19</v>
      </c>
      <c r="L4" s="21" t="s">
        <v>19</v>
      </c>
    </row>
    <row r="5" spans="1:12" s="5" customFormat="1" ht="98.25" customHeight="1" x14ac:dyDescent="0.25">
      <c r="A5" s="39" t="s">
        <v>13</v>
      </c>
      <c r="B5" s="21">
        <v>2</v>
      </c>
      <c r="C5" s="21" t="s">
        <v>8</v>
      </c>
      <c r="D5" s="21">
        <v>2025</v>
      </c>
      <c r="E5" s="21" t="s">
        <v>24</v>
      </c>
      <c r="F5" s="24" t="s">
        <v>14</v>
      </c>
      <c r="G5" s="41" t="s">
        <v>779</v>
      </c>
      <c r="H5" s="24" t="s">
        <v>15</v>
      </c>
      <c r="I5" s="21" t="s">
        <v>16</v>
      </c>
      <c r="J5" s="21" t="s">
        <v>17</v>
      </c>
      <c r="K5" s="21" t="s">
        <v>18</v>
      </c>
      <c r="L5" s="21" t="s">
        <v>19</v>
      </c>
    </row>
    <row r="6" spans="1:12" s="5" customFormat="1" ht="98.25" customHeight="1" x14ac:dyDescent="0.25">
      <c r="A6" s="39" t="s">
        <v>22</v>
      </c>
      <c r="B6" s="21">
        <v>3</v>
      </c>
      <c r="C6" s="21" t="s">
        <v>8</v>
      </c>
      <c r="D6" s="21">
        <v>2025</v>
      </c>
      <c r="E6" s="21" t="s">
        <v>23</v>
      </c>
      <c r="F6" s="24" t="s">
        <v>25</v>
      </c>
      <c r="G6" s="41" t="s">
        <v>780</v>
      </c>
      <c r="H6" s="24" t="s">
        <v>15</v>
      </c>
      <c r="I6" s="21" t="s">
        <v>26</v>
      </c>
      <c r="J6" s="21" t="s">
        <v>19</v>
      </c>
      <c r="K6" s="48">
        <v>12068000</v>
      </c>
      <c r="L6" s="21" t="s">
        <v>19</v>
      </c>
    </row>
    <row r="7" spans="1:12" s="5" customFormat="1" ht="98.25" customHeight="1" x14ac:dyDescent="0.25">
      <c r="A7" s="65" t="s">
        <v>27</v>
      </c>
      <c r="B7" s="21">
        <v>7</v>
      </c>
      <c r="C7" s="21" t="s">
        <v>8</v>
      </c>
      <c r="D7" s="21">
        <v>2025</v>
      </c>
      <c r="E7" s="21" t="s">
        <v>12</v>
      </c>
      <c r="F7" s="24" t="s">
        <v>755</v>
      </c>
      <c r="G7" s="41" t="s">
        <v>756</v>
      </c>
      <c r="H7" s="24" t="s">
        <v>15</v>
      </c>
      <c r="I7" s="21" t="s">
        <v>60</v>
      </c>
      <c r="J7" s="21" t="s">
        <v>757</v>
      </c>
      <c r="K7" s="21" t="s">
        <v>19</v>
      </c>
      <c r="L7" s="21" t="s">
        <v>19</v>
      </c>
    </row>
    <row r="8" spans="1:12" s="5" customFormat="1" ht="98.25" customHeight="1" x14ac:dyDescent="0.25">
      <c r="A8" s="49" t="s">
        <v>28</v>
      </c>
      <c r="B8" s="21">
        <v>7</v>
      </c>
      <c r="C8" s="21" t="s">
        <v>8</v>
      </c>
      <c r="D8" s="21">
        <v>2025</v>
      </c>
      <c r="E8" s="21" t="s">
        <v>31</v>
      </c>
      <c r="F8" s="24" t="s">
        <v>57</v>
      </c>
      <c r="G8" s="41" t="s">
        <v>58</v>
      </c>
      <c r="H8" s="24" t="s">
        <v>61</v>
      </c>
      <c r="I8" s="21" t="s">
        <v>60</v>
      </c>
      <c r="J8" s="21" t="s">
        <v>19</v>
      </c>
      <c r="K8" s="21" t="s">
        <v>59</v>
      </c>
      <c r="L8" s="21" t="s">
        <v>19</v>
      </c>
    </row>
    <row r="9" spans="1:12" s="63" customFormat="1" ht="98.25" customHeight="1" x14ac:dyDescent="0.25">
      <c r="A9" s="65" t="s">
        <v>29</v>
      </c>
      <c r="B9" s="64">
        <v>7</v>
      </c>
      <c r="C9" s="64" t="s">
        <v>8</v>
      </c>
      <c r="D9" s="64">
        <v>2025</v>
      </c>
      <c r="E9" s="64" t="s">
        <v>31</v>
      </c>
      <c r="F9" s="67" t="s">
        <v>65</v>
      </c>
      <c r="G9" s="66" t="s">
        <v>62</v>
      </c>
      <c r="H9" s="67" t="s">
        <v>61</v>
      </c>
      <c r="I9" s="64" t="s">
        <v>60</v>
      </c>
      <c r="J9" s="64" t="s">
        <v>19</v>
      </c>
      <c r="K9" s="64" t="s">
        <v>63</v>
      </c>
      <c r="L9" s="64" t="s">
        <v>19</v>
      </c>
    </row>
    <row r="10" spans="1:12" s="5" customFormat="1" ht="98.25" customHeight="1" x14ac:dyDescent="0.25">
      <c r="A10" s="49" t="s">
        <v>30</v>
      </c>
      <c r="B10" s="21">
        <v>7</v>
      </c>
      <c r="C10" s="21" t="s">
        <v>8</v>
      </c>
      <c r="D10" s="21">
        <v>2025</v>
      </c>
      <c r="E10" s="21" t="s">
        <v>31</v>
      </c>
      <c r="F10" s="24" t="s">
        <v>64</v>
      </c>
      <c r="G10" s="41" t="s">
        <v>66</v>
      </c>
      <c r="H10" s="24" t="s">
        <v>61</v>
      </c>
      <c r="I10" s="21" t="s">
        <v>60</v>
      </c>
      <c r="J10" s="21" t="s">
        <v>19</v>
      </c>
      <c r="K10" s="21" t="s">
        <v>67</v>
      </c>
      <c r="L10" s="21" t="s">
        <v>19</v>
      </c>
    </row>
    <row r="11" spans="1:12" s="5" customFormat="1" ht="98.25" customHeight="1" x14ac:dyDescent="0.25">
      <c r="A11" s="65" t="s">
        <v>32</v>
      </c>
      <c r="B11" s="21">
        <v>8</v>
      </c>
      <c r="C11" s="21" t="s">
        <v>8</v>
      </c>
      <c r="D11" s="21">
        <v>2025</v>
      </c>
      <c r="E11" s="21" t="s">
        <v>12</v>
      </c>
      <c r="F11" s="24" t="s">
        <v>33</v>
      </c>
      <c r="G11" s="41" t="s">
        <v>39</v>
      </c>
      <c r="H11" s="24" t="s">
        <v>15</v>
      </c>
      <c r="I11" s="24" t="s">
        <v>40</v>
      </c>
      <c r="J11" s="21" t="s">
        <v>41</v>
      </c>
      <c r="K11" s="21" t="s">
        <v>19</v>
      </c>
      <c r="L11" s="52">
        <v>45666</v>
      </c>
    </row>
    <row r="12" spans="1:12" s="61" customFormat="1" ht="98.25" customHeight="1" x14ac:dyDescent="0.25">
      <c r="A12" s="49" t="s">
        <v>34</v>
      </c>
      <c r="B12" s="42">
        <v>8</v>
      </c>
      <c r="C12" s="42" t="s">
        <v>8</v>
      </c>
      <c r="D12" s="42">
        <v>2025</v>
      </c>
      <c r="E12" s="42" t="s">
        <v>35</v>
      </c>
      <c r="F12" s="53" t="s">
        <v>731</v>
      </c>
      <c r="G12" s="54" t="s">
        <v>732</v>
      </c>
      <c r="H12" s="53" t="s">
        <v>15</v>
      </c>
      <c r="I12" s="42" t="s">
        <v>733</v>
      </c>
      <c r="J12" s="42" t="s">
        <v>19</v>
      </c>
      <c r="K12" s="42" t="s">
        <v>19</v>
      </c>
      <c r="L12" s="42" t="s">
        <v>19</v>
      </c>
    </row>
    <row r="13" spans="1:12" s="5" customFormat="1" ht="98.25" customHeight="1" x14ac:dyDescent="0.25">
      <c r="A13" s="65" t="s">
        <v>36</v>
      </c>
      <c r="B13" s="21">
        <v>9</v>
      </c>
      <c r="C13" s="21" t="s">
        <v>8</v>
      </c>
      <c r="D13" s="21">
        <v>2025</v>
      </c>
      <c r="E13" s="21" t="s">
        <v>12</v>
      </c>
      <c r="F13" s="21" t="s">
        <v>68</v>
      </c>
      <c r="G13" s="69" t="s">
        <v>781</v>
      </c>
      <c r="H13" s="24" t="s">
        <v>15</v>
      </c>
      <c r="I13" s="21" t="s">
        <v>20</v>
      </c>
      <c r="J13" s="21" t="s">
        <v>19</v>
      </c>
      <c r="K13" s="21" t="s">
        <v>19</v>
      </c>
      <c r="L13" s="52">
        <v>45672</v>
      </c>
    </row>
    <row r="14" spans="1:12" s="5" customFormat="1" ht="98.25" customHeight="1" x14ac:dyDescent="0.25">
      <c r="A14" s="65" t="s">
        <v>37</v>
      </c>
      <c r="B14" s="21">
        <v>9</v>
      </c>
      <c r="C14" s="21" t="s">
        <v>8</v>
      </c>
      <c r="D14" s="21">
        <v>2025</v>
      </c>
      <c r="E14" s="21" t="s">
        <v>31</v>
      </c>
      <c r="F14" s="24" t="s">
        <v>69</v>
      </c>
      <c r="G14" s="41" t="s">
        <v>70</v>
      </c>
      <c r="H14" s="24" t="s">
        <v>61</v>
      </c>
      <c r="I14" s="21" t="s">
        <v>60</v>
      </c>
      <c r="J14" s="21" t="s">
        <v>19</v>
      </c>
      <c r="K14" s="21" t="s">
        <v>71</v>
      </c>
      <c r="L14" s="21" t="s">
        <v>19</v>
      </c>
    </row>
    <row r="15" spans="1:12" s="5" customFormat="1" ht="98.25" customHeight="1" x14ac:dyDescent="0.25">
      <c r="A15" s="65" t="s">
        <v>38</v>
      </c>
      <c r="B15" s="21">
        <v>9</v>
      </c>
      <c r="C15" s="21" t="s">
        <v>8</v>
      </c>
      <c r="D15" s="21">
        <v>2025</v>
      </c>
      <c r="E15" s="21" t="s">
        <v>31</v>
      </c>
      <c r="F15" s="24" t="s">
        <v>69</v>
      </c>
      <c r="G15" s="41" t="s">
        <v>72</v>
      </c>
      <c r="H15" s="24" t="s">
        <v>61</v>
      </c>
      <c r="I15" s="21" t="s">
        <v>60</v>
      </c>
      <c r="J15" s="21" t="s">
        <v>19</v>
      </c>
      <c r="K15" s="21" t="s">
        <v>73</v>
      </c>
      <c r="L15" s="21" t="s">
        <v>19</v>
      </c>
    </row>
    <row r="16" spans="1:12" s="5" customFormat="1" ht="98.25" customHeight="1" x14ac:dyDescent="0.25">
      <c r="A16" s="65" t="s">
        <v>42</v>
      </c>
      <c r="B16" s="21">
        <v>9</v>
      </c>
      <c r="C16" s="21" t="s">
        <v>8</v>
      </c>
      <c r="D16" s="21">
        <v>2025</v>
      </c>
      <c r="E16" s="21" t="s">
        <v>31</v>
      </c>
      <c r="F16" s="24" t="s">
        <v>69</v>
      </c>
      <c r="G16" s="41" t="s">
        <v>74</v>
      </c>
      <c r="H16" s="24" t="s">
        <v>61</v>
      </c>
      <c r="I16" s="21" t="s">
        <v>60</v>
      </c>
      <c r="J16" s="21" t="s">
        <v>19</v>
      </c>
      <c r="K16" s="21" t="s">
        <v>82</v>
      </c>
      <c r="L16" s="21" t="s">
        <v>19</v>
      </c>
    </row>
    <row r="17" spans="1:12" s="5" customFormat="1" ht="98.25" customHeight="1" x14ac:dyDescent="0.25">
      <c r="A17" s="65" t="s">
        <v>43</v>
      </c>
      <c r="B17" s="21">
        <v>16</v>
      </c>
      <c r="C17" s="21" t="s">
        <v>8</v>
      </c>
      <c r="D17" s="21">
        <v>2025</v>
      </c>
      <c r="E17" s="21" t="s">
        <v>12</v>
      </c>
      <c r="F17" s="21" t="s">
        <v>80</v>
      </c>
      <c r="G17" s="41" t="s">
        <v>782</v>
      </c>
      <c r="H17" s="24" t="s">
        <v>15</v>
      </c>
      <c r="I17" s="21" t="s">
        <v>81</v>
      </c>
      <c r="J17" s="21" t="s">
        <v>19</v>
      </c>
      <c r="K17" s="21" t="s">
        <v>19</v>
      </c>
      <c r="L17" s="52">
        <v>45674</v>
      </c>
    </row>
    <row r="18" spans="1:12" s="5" customFormat="1" ht="98.25" customHeight="1" x14ac:dyDescent="0.25">
      <c r="A18" s="65" t="s">
        <v>44</v>
      </c>
      <c r="B18" s="21">
        <v>22</v>
      </c>
      <c r="C18" s="21" t="s">
        <v>8</v>
      </c>
      <c r="D18" s="21">
        <v>2025</v>
      </c>
      <c r="E18" s="21" t="s">
        <v>23</v>
      </c>
      <c r="F18" s="24" t="s">
        <v>760</v>
      </c>
      <c r="G18" s="41" t="s">
        <v>761</v>
      </c>
      <c r="H18" s="24" t="s">
        <v>15</v>
      </c>
      <c r="I18" s="21" t="s">
        <v>617</v>
      </c>
      <c r="J18" s="21" t="s">
        <v>19</v>
      </c>
      <c r="K18" s="21" t="s">
        <v>762</v>
      </c>
      <c r="L18" s="21" t="s">
        <v>19</v>
      </c>
    </row>
    <row r="19" spans="1:12" s="5" customFormat="1" ht="98.25" customHeight="1" x14ac:dyDescent="0.25">
      <c r="A19" s="39" t="s">
        <v>45</v>
      </c>
      <c r="B19" s="21">
        <v>24</v>
      </c>
      <c r="C19" s="21" t="s">
        <v>8</v>
      </c>
      <c r="D19" s="21">
        <v>2025</v>
      </c>
      <c r="E19" s="42" t="s">
        <v>12</v>
      </c>
      <c r="F19" s="24" t="s">
        <v>68</v>
      </c>
      <c r="G19" s="22" t="s">
        <v>783</v>
      </c>
      <c r="H19" s="24" t="s">
        <v>15</v>
      </c>
      <c r="I19" s="21" t="s">
        <v>763</v>
      </c>
      <c r="J19" s="21" t="s">
        <v>19</v>
      </c>
      <c r="K19" s="21" t="s">
        <v>19</v>
      </c>
      <c r="L19" s="52">
        <v>45684</v>
      </c>
    </row>
    <row r="20" spans="1:12" s="5" customFormat="1" ht="98.25" customHeight="1" x14ac:dyDescent="0.25">
      <c r="A20" s="39" t="s">
        <v>46</v>
      </c>
      <c r="B20" s="21">
        <v>28</v>
      </c>
      <c r="C20" s="21" t="s">
        <v>8</v>
      </c>
      <c r="D20" s="21">
        <v>2025</v>
      </c>
      <c r="E20" s="21" t="s">
        <v>288</v>
      </c>
      <c r="F20" s="21" t="s">
        <v>657</v>
      </c>
      <c r="G20" s="41" t="s">
        <v>658</v>
      </c>
      <c r="H20" s="24" t="s">
        <v>15</v>
      </c>
      <c r="I20" s="21" t="s">
        <v>479</v>
      </c>
      <c r="J20" s="21" t="s">
        <v>19</v>
      </c>
      <c r="K20" s="21" t="s">
        <v>659</v>
      </c>
      <c r="L20" s="21" t="s">
        <v>19</v>
      </c>
    </row>
    <row r="21" spans="1:12" s="5" customFormat="1" ht="98.25" customHeight="1" x14ac:dyDescent="0.25">
      <c r="A21" s="65" t="s">
        <v>47</v>
      </c>
      <c r="B21" s="21">
        <v>28</v>
      </c>
      <c r="C21" s="21" t="s">
        <v>8</v>
      </c>
      <c r="D21" s="21">
        <v>2025</v>
      </c>
      <c r="E21" s="21" t="s">
        <v>12</v>
      </c>
      <c r="F21" s="21" t="s">
        <v>93</v>
      </c>
      <c r="G21" s="22" t="s">
        <v>784</v>
      </c>
      <c r="H21" s="24" t="s">
        <v>15</v>
      </c>
      <c r="I21" s="21" t="s">
        <v>94</v>
      </c>
      <c r="J21" s="21" t="s">
        <v>19</v>
      </c>
      <c r="K21" s="21" t="s">
        <v>95</v>
      </c>
      <c r="L21" s="24" t="s">
        <v>96</v>
      </c>
    </row>
    <row r="22" spans="1:12" s="5" customFormat="1" ht="98.25" customHeight="1" x14ac:dyDescent="0.25">
      <c r="A22" s="65" t="s">
        <v>48</v>
      </c>
      <c r="B22" s="21">
        <v>28</v>
      </c>
      <c r="C22" s="21" t="s">
        <v>8</v>
      </c>
      <c r="D22" s="21">
        <v>2025</v>
      </c>
      <c r="E22" s="21" t="s">
        <v>12</v>
      </c>
      <c r="F22" s="21" t="s">
        <v>93</v>
      </c>
      <c r="G22" s="22" t="s">
        <v>785</v>
      </c>
      <c r="H22" s="24" t="s">
        <v>15</v>
      </c>
      <c r="I22" s="21" t="s">
        <v>100</v>
      </c>
      <c r="J22" s="21" t="s">
        <v>19</v>
      </c>
      <c r="K22" s="21" t="s">
        <v>101</v>
      </c>
      <c r="L22" s="24" t="s">
        <v>102</v>
      </c>
    </row>
    <row r="23" spans="1:12" s="5" customFormat="1" ht="98.25" customHeight="1" x14ac:dyDescent="0.25">
      <c r="A23" s="65" t="s">
        <v>49</v>
      </c>
      <c r="B23" s="21">
        <v>28</v>
      </c>
      <c r="C23" s="21" t="s">
        <v>8</v>
      </c>
      <c r="D23" s="21">
        <v>2025</v>
      </c>
      <c r="E23" s="21" t="s">
        <v>12</v>
      </c>
      <c r="F23" s="21" t="s">
        <v>93</v>
      </c>
      <c r="G23" s="41" t="s">
        <v>428</v>
      </c>
      <c r="H23" s="24" t="s">
        <v>15</v>
      </c>
      <c r="I23" s="21" t="s">
        <v>97</v>
      </c>
      <c r="J23" s="21" t="s">
        <v>19</v>
      </c>
      <c r="K23" s="21" t="s">
        <v>98</v>
      </c>
      <c r="L23" s="24" t="s">
        <v>99</v>
      </c>
    </row>
    <row r="24" spans="1:12" s="5" customFormat="1" ht="98.25" customHeight="1" x14ac:dyDescent="0.25">
      <c r="A24" s="65" t="s">
        <v>50</v>
      </c>
      <c r="B24" s="21">
        <v>28</v>
      </c>
      <c r="C24" s="21" t="s">
        <v>8</v>
      </c>
      <c r="D24" s="21"/>
      <c r="E24" s="21" t="s">
        <v>31</v>
      </c>
      <c r="F24" s="21" t="s">
        <v>677</v>
      </c>
      <c r="G24" s="41" t="s">
        <v>758</v>
      </c>
      <c r="H24" s="24" t="s">
        <v>15</v>
      </c>
      <c r="I24" s="21" t="s">
        <v>60</v>
      </c>
      <c r="J24" s="21" t="s">
        <v>757</v>
      </c>
      <c r="K24" s="21" t="s">
        <v>759</v>
      </c>
      <c r="L24" s="21" t="s">
        <v>19</v>
      </c>
    </row>
    <row r="25" spans="1:12" s="5" customFormat="1" ht="98.25" customHeight="1" x14ac:dyDescent="0.25">
      <c r="A25" s="65" t="s">
        <v>51</v>
      </c>
      <c r="B25" s="21">
        <v>28</v>
      </c>
      <c r="C25" s="21" t="s">
        <v>8</v>
      </c>
      <c r="D25" s="21"/>
      <c r="E25" s="21" t="s">
        <v>31</v>
      </c>
      <c r="F25" s="24" t="s">
        <v>69</v>
      </c>
      <c r="G25" s="41" t="s">
        <v>86</v>
      </c>
      <c r="H25" s="24" t="s">
        <v>61</v>
      </c>
      <c r="I25" s="21" t="s">
        <v>60</v>
      </c>
      <c r="J25" s="21" t="s">
        <v>19</v>
      </c>
      <c r="K25" s="21" t="s">
        <v>87</v>
      </c>
      <c r="L25" s="21" t="s">
        <v>19</v>
      </c>
    </row>
    <row r="26" spans="1:12" s="61" customFormat="1" ht="98.25" customHeight="1" x14ac:dyDescent="0.25">
      <c r="A26" s="49" t="s">
        <v>52</v>
      </c>
      <c r="B26" s="42">
        <v>29</v>
      </c>
      <c r="C26" s="42" t="s">
        <v>8</v>
      </c>
      <c r="D26" s="42">
        <v>2025</v>
      </c>
      <c r="E26" s="42" t="s">
        <v>88</v>
      </c>
      <c r="F26" s="53" t="s">
        <v>89</v>
      </c>
      <c r="G26" s="54" t="s">
        <v>90</v>
      </c>
      <c r="H26" s="53" t="s">
        <v>15</v>
      </c>
      <c r="I26" s="42" t="s">
        <v>60</v>
      </c>
      <c r="J26" s="42" t="s">
        <v>19</v>
      </c>
      <c r="K26" s="42" t="s">
        <v>19</v>
      </c>
      <c r="L26" s="42" t="s">
        <v>19</v>
      </c>
    </row>
    <row r="27" spans="1:12" s="5" customFormat="1" ht="98.25" customHeight="1" x14ac:dyDescent="0.25">
      <c r="A27" s="65" t="s">
        <v>53</v>
      </c>
      <c r="B27" s="21">
        <v>30</v>
      </c>
      <c r="C27" s="21" t="s">
        <v>8</v>
      </c>
      <c r="D27" s="21">
        <v>2025</v>
      </c>
      <c r="E27" s="21" t="s">
        <v>31</v>
      </c>
      <c r="F27" s="24" t="s">
        <v>69</v>
      </c>
      <c r="G27" s="41" t="s">
        <v>84</v>
      </c>
      <c r="H27" s="24" t="s">
        <v>61</v>
      </c>
      <c r="I27" s="21" t="s">
        <v>60</v>
      </c>
      <c r="J27" s="21" t="s">
        <v>19</v>
      </c>
      <c r="K27" s="21" t="s">
        <v>85</v>
      </c>
      <c r="L27" s="21" t="s">
        <v>19</v>
      </c>
    </row>
    <row r="28" spans="1:12" s="5" customFormat="1" ht="98.25" customHeight="1" x14ac:dyDescent="0.25">
      <c r="A28" s="65" t="s">
        <v>54</v>
      </c>
      <c r="B28" s="21">
        <v>30</v>
      </c>
      <c r="C28" s="21" t="s">
        <v>8</v>
      </c>
      <c r="D28" s="21">
        <v>2025</v>
      </c>
      <c r="E28" s="21" t="s">
        <v>88</v>
      </c>
      <c r="F28" s="24" t="s">
        <v>91</v>
      </c>
      <c r="G28" s="41" t="s">
        <v>92</v>
      </c>
      <c r="H28" s="24" t="s">
        <v>15</v>
      </c>
      <c r="I28" s="21" t="s">
        <v>60</v>
      </c>
      <c r="J28" s="21" t="s">
        <v>19</v>
      </c>
      <c r="K28" s="21" t="s">
        <v>19</v>
      </c>
      <c r="L28" s="21" t="s">
        <v>19</v>
      </c>
    </row>
    <row r="29" spans="1:12" ht="57" customHeight="1" x14ac:dyDescent="0.25">
      <c r="A29" s="39" t="s">
        <v>54</v>
      </c>
      <c r="B29" s="42">
        <v>30</v>
      </c>
      <c r="C29" s="42" t="s">
        <v>8</v>
      </c>
      <c r="D29" s="42">
        <v>2025</v>
      </c>
      <c r="E29" s="42" t="s">
        <v>272</v>
      </c>
      <c r="F29" s="53" t="s">
        <v>273</v>
      </c>
      <c r="G29" s="54" t="s">
        <v>274</v>
      </c>
      <c r="H29" s="24" t="s">
        <v>15</v>
      </c>
      <c r="I29" s="42" t="s">
        <v>60</v>
      </c>
      <c r="J29" s="42" t="s">
        <v>17</v>
      </c>
      <c r="K29" s="42" t="s">
        <v>19</v>
      </c>
      <c r="L29" s="42" t="s">
        <v>19</v>
      </c>
    </row>
    <row r="30" spans="1:12" x14ac:dyDescent="0.25">
      <c r="A30" s="11"/>
      <c r="B30" s="12"/>
      <c r="C30" s="12"/>
      <c r="D30" s="12"/>
      <c r="E30" s="1"/>
      <c r="F30" s="12"/>
      <c r="G30" s="1"/>
      <c r="H30" s="12"/>
      <c r="I30" s="12"/>
      <c r="J30" s="12"/>
      <c r="K30" s="12"/>
      <c r="L30" s="12"/>
    </row>
    <row r="31" spans="1:12" x14ac:dyDescent="0.25">
      <c r="A31" s="11"/>
      <c r="B31" s="12"/>
      <c r="C31" s="12"/>
      <c r="D31" s="12"/>
      <c r="E31" s="1"/>
      <c r="F31" s="12"/>
      <c r="G31" s="1" t="s">
        <v>76</v>
      </c>
      <c r="H31" s="12"/>
      <c r="I31" s="12"/>
      <c r="J31" s="12"/>
      <c r="K31" s="12"/>
      <c r="L31" s="12"/>
    </row>
    <row r="32" spans="1:12" x14ac:dyDescent="0.25">
      <c r="A32" s="11"/>
      <c r="B32" s="12"/>
      <c r="C32" s="12"/>
      <c r="D32" s="12"/>
      <c r="E32" s="1"/>
      <c r="F32" s="12"/>
      <c r="G32" s="1"/>
      <c r="H32" s="12"/>
      <c r="I32" s="12"/>
      <c r="J32" s="12"/>
      <c r="K32" s="12"/>
      <c r="L32" s="12"/>
    </row>
    <row r="33" spans="1:12" x14ac:dyDescent="0.25">
      <c r="A33" s="11"/>
      <c r="B33" s="12"/>
      <c r="C33" s="12"/>
      <c r="D33" s="12"/>
      <c r="E33" s="1"/>
      <c r="F33" s="12"/>
      <c r="G33" s="1"/>
      <c r="H33" s="12"/>
      <c r="I33" s="12"/>
      <c r="J33" s="12"/>
      <c r="K33" s="12"/>
      <c r="L33" s="12"/>
    </row>
    <row r="34" spans="1:12" x14ac:dyDescent="0.25">
      <c r="A34" s="11"/>
      <c r="B34" s="12"/>
      <c r="C34" s="12"/>
      <c r="D34" s="12"/>
      <c r="E34" s="1"/>
      <c r="F34" s="12"/>
      <c r="G34" s="1"/>
      <c r="H34" s="12"/>
      <c r="I34" s="12"/>
      <c r="J34" s="12"/>
      <c r="K34" s="12"/>
      <c r="L34" s="12"/>
    </row>
    <row r="35" spans="1:12" x14ac:dyDescent="0.25">
      <c r="A35" s="11"/>
      <c r="B35" s="12"/>
      <c r="C35" s="12"/>
      <c r="D35" s="12"/>
      <c r="E35" s="1"/>
      <c r="F35" s="12"/>
      <c r="G35" s="1"/>
      <c r="H35" s="12"/>
      <c r="I35" s="12"/>
      <c r="J35" s="12"/>
      <c r="K35" s="12"/>
      <c r="L35" s="12"/>
    </row>
    <row r="36" spans="1:12" x14ac:dyDescent="0.25">
      <c r="A36" s="11"/>
      <c r="B36" s="12"/>
      <c r="C36" s="12"/>
      <c r="D36" s="12"/>
      <c r="E36" s="1"/>
      <c r="F36" s="12"/>
      <c r="G36" s="1"/>
      <c r="H36" s="12"/>
      <c r="I36" s="12"/>
      <c r="J36" s="12"/>
      <c r="K36" s="12"/>
      <c r="L36" s="12"/>
    </row>
    <row r="37" spans="1:12" x14ac:dyDescent="0.25">
      <c r="A37" s="11"/>
      <c r="B37" s="12"/>
      <c r="C37" s="12"/>
      <c r="D37" s="12"/>
      <c r="E37" s="1"/>
      <c r="F37" s="12"/>
      <c r="G37" s="1"/>
      <c r="H37" s="12"/>
      <c r="I37" s="12"/>
      <c r="J37" s="12"/>
      <c r="K37" s="12"/>
      <c r="L37" s="12"/>
    </row>
    <row r="38" spans="1:12" x14ac:dyDescent="0.25">
      <c r="A38" s="11"/>
      <c r="B38" s="12"/>
      <c r="C38" s="12"/>
      <c r="D38" s="12"/>
      <c r="E38" s="1"/>
      <c r="F38" s="12"/>
      <c r="G38" s="1"/>
      <c r="H38" s="12"/>
      <c r="I38" s="12"/>
      <c r="J38" s="12"/>
      <c r="K38" s="12"/>
      <c r="L38" s="12"/>
    </row>
    <row r="39" spans="1:12" x14ac:dyDescent="0.25">
      <c r="A39" s="11"/>
      <c r="B39" s="12"/>
      <c r="C39" s="12"/>
      <c r="D39" s="12"/>
      <c r="E39" s="1"/>
      <c r="F39" s="12"/>
      <c r="G39" s="1"/>
      <c r="H39" s="12"/>
      <c r="I39" s="12"/>
      <c r="J39" s="12"/>
      <c r="K39" s="12"/>
      <c r="L39" s="12"/>
    </row>
    <row r="40" spans="1:12" x14ac:dyDescent="0.25">
      <c r="A40" s="11"/>
      <c r="B40" s="12"/>
      <c r="C40" s="12"/>
      <c r="D40" s="12"/>
      <c r="E40" s="1"/>
      <c r="F40" s="12"/>
      <c r="G40" s="1"/>
      <c r="H40" s="12"/>
      <c r="I40" s="12"/>
      <c r="J40" s="12"/>
      <c r="K40" s="12"/>
      <c r="L40" s="12"/>
    </row>
    <row r="41" spans="1:12" x14ac:dyDescent="0.25">
      <c r="A41" s="11"/>
      <c r="B41" s="12"/>
      <c r="C41" s="12"/>
      <c r="D41" s="12"/>
      <c r="E41" s="1"/>
      <c r="F41" s="12"/>
      <c r="G41" s="1"/>
      <c r="H41" s="12"/>
      <c r="I41" s="12"/>
      <c r="J41" s="12"/>
      <c r="K41" s="12"/>
      <c r="L41" s="12"/>
    </row>
    <row r="42" spans="1:12" x14ac:dyDescent="0.25">
      <c r="A42" s="11"/>
      <c r="B42" s="12"/>
      <c r="C42" s="12"/>
      <c r="D42" s="12"/>
      <c r="E42" s="1"/>
      <c r="F42" s="12"/>
      <c r="G42" s="1"/>
      <c r="H42" s="12"/>
      <c r="I42" s="12"/>
      <c r="J42" s="12"/>
      <c r="K42" s="12"/>
      <c r="L42" s="12"/>
    </row>
    <row r="43" spans="1:12" x14ac:dyDescent="0.25">
      <c r="A43" s="11"/>
      <c r="B43" s="12"/>
      <c r="C43" s="12"/>
      <c r="D43" s="12"/>
      <c r="E43" s="1"/>
      <c r="F43" s="12"/>
      <c r="G43" s="1"/>
      <c r="H43" s="12"/>
      <c r="I43" s="12"/>
      <c r="J43" s="12"/>
      <c r="K43" s="12"/>
      <c r="L43" s="12"/>
    </row>
    <row r="44" spans="1:12" x14ac:dyDescent="0.25">
      <c r="A44" s="11"/>
      <c r="B44" s="12"/>
      <c r="C44" s="12"/>
      <c r="D44" s="12"/>
      <c r="E44" s="1"/>
      <c r="F44" s="12"/>
      <c r="G44" s="1"/>
      <c r="H44" s="12"/>
      <c r="I44" s="12"/>
      <c r="J44" s="12"/>
      <c r="K44" s="12"/>
      <c r="L44" s="12"/>
    </row>
    <row r="45" spans="1:12" x14ac:dyDescent="0.25">
      <c r="A45" s="11"/>
      <c r="B45" s="12"/>
      <c r="C45" s="12"/>
      <c r="D45" s="12"/>
      <c r="E45" s="1"/>
      <c r="F45" s="12"/>
      <c r="G45" s="1"/>
      <c r="H45" s="12"/>
      <c r="I45" s="12"/>
      <c r="J45" s="12"/>
      <c r="K45" s="12"/>
      <c r="L45" s="12"/>
    </row>
    <row r="46" spans="1:12" x14ac:dyDescent="0.25">
      <c r="A46" s="11"/>
      <c r="B46" s="12"/>
      <c r="C46" s="12"/>
      <c r="D46" s="12"/>
      <c r="E46" s="1"/>
      <c r="F46" s="12"/>
      <c r="G46" s="1"/>
      <c r="H46" s="12"/>
      <c r="I46" s="12"/>
      <c r="J46" s="12"/>
      <c r="K46" s="12"/>
      <c r="L46" s="12"/>
    </row>
    <row r="47" spans="1:12" x14ac:dyDescent="0.25">
      <c r="A47" s="11"/>
      <c r="B47" s="12"/>
      <c r="C47" s="12"/>
      <c r="D47" s="12"/>
      <c r="E47" s="1"/>
      <c r="F47" s="12"/>
      <c r="G47" s="1"/>
      <c r="H47" s="12"/>
      <c r="I47" s="12"/>
      <c r="J47" s="12"/>
      <c r="K47" s="12"/>
      <c r="L47" s="12"/>
    </row>
    <row r="48" spans="1:12" x14ac:dyDescent="0.25">
      <c r="A48" s="11"/>
      <c r="B48" s="12"/>
      <c r="C48" s="12"/>
      <c r="D48" s="12"/>
      <c r="E48" s="1"/>
      <c r="F48" s="12"/>
      <c r="G48" s="1"/>
      <c r="H48" s="12"/>
      <c r="I48" s="12"/>
      <c r="J48" s="12"/>
      <c r="K48" s="12"/>
      <c r="L48" s="12"/>
    </row>
    <row r="49" spans="1:12" x14ac:dyDescent="0.25">
      <c r="A49" s="11"/>
      <c r="B49" s="12"/>
      <c r="C49" s="12"/>
      <c r="D49" s="12"/>
      <c r="E49" s="1"/>
      <c r="F49" s="12"/>
      <c r="G49" s="1"/>
      <c r="H49" s="12"/>
      <c r="I49" s="12"/>
      <c r="J49" s="12"/>
      <c r="K49" s="12"/>
      <c r="L49" s="12"/>
    </row>
    <row r="50" spans="1:12" x14ac:dyDescent="0.25">
      <c r="A50" s="11"/>
      <c r="B50" s="12"/>
      <c r="C50" s="12"/>
      <c r="D50" s="12"/>
      <c r="E50" s="1"/>
      <c r="F50" s="12"/>
      <c r="G50" s="1"/>
      <c r="H50" s="12"/>
      <c r="I50" s="12"/>
      <c r="J50" s="12"/>
      <c r="K50" s="12"/>
      <c r="L50" s="12"/>
    </row>
    <row r="51" spans="1:12" x14ac:dyDescent="0.25">
      <c r="A51" s="11"/>
      <c r="B51" s="12"/>
      <c r="C51" s="12"/>
      <c r="D51" s="12"/>
      <c r="E51" s="1"/>
      <c r="F51" s="12"/>
      <c r="G51" s="1"/>
      <c r="H51" s="12"/>
      <c r="I51" s="12"/>
      <c r="J51" s="12"/>
      <c r="K51" s="12"/>
      <c r="L51" s="12"/>
    </row>
    <row r="52" spans="1:12" x14ac:dyDescent="0.25">
      <c r="A52" s="11"/>
      <c r="B52" s="12"/>
      <c r="C52" s="12"/>
      <c r="D52" s="12"/>
      <c r="E52" s="1"/>
      <c r="F52" s="12"/>
      <c r="G52" s="1"/>
      <c r="H52" s="12"/>
      <c r="I52" s="12"/>
      <c r="J52" s="12"/>
      <c r="K52" s="12"/>
      <c r="L52" s="12"/>
    </row>
    <row r="53" spans="1:12" x14ac:dyDescent="0.25">
      <c r="A53" s="11"/>
      <c r="B53" s="12"/>
      <c r="C53" s="12"/>
      <c r="D53" s="12"/>
      <c r="E53" s="1"/>
      <c r="F53" s="12"/>
      <c r="G53" s="1"/>
      <c r="H53" s="12"/>
      <c r="I53" s="12"/>
      <c r="J53" s="12"/>
      <c r="K53" s="12"/>
      <c r="L53" s="12"/>
    </row>
    <row r="54" spans="1:12" x14ac:dyDescent="0.25">
      <c r="A54" s="11"/>
      <c r="B54" s="12"/>
      <c r="C54" s="12"/>
      <c r="D54" s="12"/>
      <c r="E54" s="1"/>
      <c r="F54" s="12"/>
      <c r="G54" s="1"/>
      <c r="H54" s="12"/>
      <c r="I54" s="12"/>
      <c r="J54" s="12"/>
      <c r="K54" s="12"/>
      <c r="L54" s="12"/>
    </row>
    <row r="55" spans="1:12" x14ac:dyDescent="0.25">
      <c r="A55" s="11"/>
      <c r="B55" s="12"/>
      <c r="C55" s="12"/>
      <c r="D55" s="12"/>
      <c r="E55" s="1"/>
      <c r="F55" s="12"/>
      <c r="G55" s="1"/>
      <c r="H55" s="12"/>
      <c r="I55" s="12"/>
      <c r="J55" s="12"/>
      <c r="K55" s="12"/>
      <c r="L55" s="12"/>
    </row>
    <row r="56" spans="1:12" x14ac:dyDescent="0.25">
      <c r="A56" s="11"/>
      <c r="B56" s="12"/>
      <c r="C56" s="12"/>
      <c r="D56" s="12"/>
      <c r="E56" s="1"/>
      <c r="F56" s="12"/>
      <c r="G56" s="1"/>
      <c r="H56" s="12"/>
      <c r="I56" s="12"/>
      <c r="J56" s="12"/>
      <c r="K56" s="12"/>
      <c r="L56" s="12"/>
    </row>
    <row r="57" spans="1:12" x14ac:dyDescent="0.25">
      <c r="A57" s="11"/>
      <c r="B57" s="12"/>
      <c r="C57" s="12"/>
      <c r="D57" s="12"/>
      <c r="E57" s="1"/>
      <c r="F57" s="12"/>
      <c r="G57" s="1"/>
      <c r="H57" s="12"/>
      <c r="I57" s="12"/>
      <c r="J57" s="12"/>
      <c r="K57" s="12"/>
      <c r="L57" s="12"/>
    </row>
    <row r="58" spans="1:12" x14ac:dyDescent="0.25">
      <c r="A58" s="11"/>
      <c r="B58" s="12"/>
      <c r="C58" s="12"/>
      <c r="D58" s="12"/>
      <c r="E58" s="1"/>
      <c r="F58" s="12"/>
      <c r="G58" s="1"/>
      <c r="H58" s="12"/>
      <c r="I58" s="12"/>
      <c r="J58" s="12"/>
      <c r="K58" s="12"/>
      <c r="L58" s="12"/>
    </row>
    <row r="59" spans="1:12" x14ac:dyDescent="0.25">
      <c r="A59" s="11"/>
      <c r="B59" s="12"/>
      <c r="C59" s="12"/>
      <c r="D59" s="12"/>
      <c r="E59" s="1"/>
      <c r="F59" s="12"/>
      <c r="G59" s="1"/>
      <c r="H59" s="12"/>
      <c r="I59" s="12"/>
      <c r="J59" s="12"/>
      <c r="K59" s="12"/>
      <c r="L59" s="12"/>
    </row>
    <row r="60" spans="1:12" x14ac:dyDescent="0.25">
      <c r="A60" s="11"/>
      <c r="B60" s="12"/>
      <c r="C60" s="12"/>
      <c r="D60" s="12"/>
      <c r="E60" s="1"/>
      <c r="F60" s="12"/>
      <c r="G60" s="1"/>
      <c r="H60" s="12"/>
      <c r="I60" s="12"/>
      <c r="J60" s="12"/>
      <c r="K60" s="12"/>
      <c r="L60" s="12"/>
    </row>
    <row r="61" spans="1:12" x14ac:dyDescent="0.25">
      <c r="A61" s="11"/>
      <c r="B61" s="12"/>
      <c r="C61" s="12"/>
      <c r="D61" s="12"/>
      <c r="E61" s="1"/>
      <c r="F61" s="12"/>
      <c r="G61" s="1"/>
      <c r="H61" s="12"/>
      <c r="I61" s="12"/>
      <c r="J61" s="12"/>
      <c r="K61" s="12"/>
      <c r="L61" s="12"/>
    </row>
    <row r="62" spans="1:12" x14ac:dyDescent="0.25">
      <c r="A62" s="11"/>
      <c r="B62" s="12"/>
      <c r="C62" s="12"/>
      <c r="D62" s="12"/>
      <c r="E62" s="1"/>
      <c r="F62" s="12"/>
      <c r="G62" s="1"/>
      <c r="H62" s="12"/>
      <c r="I62" s="12"/>
      <c r="J62" s="12"/>
      <c r="K62" s="12"/>
      <c r="L62" s="12"/>
    </row>
    <row r="63" spans="1:12" x14ac:dyDescent="0.25">
      <c r="A63" s="11"/>
      <c r="B63" s="12"/>
      <c r="C63" s="12"/>
      <c r="D63" s="12"/>
      <c r="E63" s="1"/>
      <c r="F63" s="12"/>
      <c r="G63" s="1"/>
      <c r="H63" s="12"/>
      <c r="I63" s="12"/>
      <c r="J63" s="12"/>
      <c r="K63" s="12"/>
      <c r="L63" s="12"/>
    </row>
    <row r="64" spans="1:12" x14ac:dyDescent="0.25">
      <c r="A64" s="11"/>
      <c r="B64" s="12"/>
      <c r="C64" s="12"/>
      <c r="D64" s="12"/>
      <c r="E64" s="1"/>
      <c r="F64" s="12"/>
      <c r="G64" s="1"/>
      <c r="H64" s="12"/>
      <c r="I64" s="12"/>
      <c r="J64" s="12"/>
      <c r="K64" s="12"/>
      <c r="L64" s="12"/>
    </row>
    <row r="65" spans="1:12" x14ac:dyDescent="0.25">
      <c r="A65" s="11"/>
      <c r="B65" s="12"/>
      <c r="C65" s="12"/>
      <c r="D65" s="12"/>
      <c r="E65" s="1"/>
      <c r="F65" s="12"/>
      <c r="G65" s="1"/>
      <c r="H65" s="12"/>
      <c r="I65" s="12"/>
      <c r="J65" s="12"/>
      <c r="K65" s="12"/>
      <c r="L65" s="12"/>
    </row>
    <row r="66" spans="1:12" x14ac:dyDescent="0.25">
      <c r="A66" s="11"/>
      <c r="B66" s="12"/>
      <c r="C66" s="12"/>
      <c r="D66" s="12"/>
      <c r="E66" s="1"/>
      <c r="F66" s="12"/>
      <c r="G66" s="1"/>
      <c r="H66" s="12"/>
      <c r="I66" s="12"/>
      <c r="J66" s="12"/>
      <c r="K66" s="12"/>
      <c r="L66" s="12"/>
    </row>
    <row r="67" spans="1:12" x14ac:dyDescent="0.25">
      <c r="A67" s="11"/>
      <c r="B67" s="12"/>
      <c r="C67" s="12"/>
      <c r="D67" s="12"/>
      <c r="E67" s="1"/>
      <c r="F67" s="12"/>
      <c r="G67" s="1"/>
      <c r="H67" s="12"/>
      <c r="I67" s="12"/>
      <c r="J67" s="12"/>
      <c r="K67" s="12"/>
      <c r="L67" s="12"/>
    </row>
    <row r="68" spans="1:12" x14ac:dyDescent="0.25">
      <c r="A68" s="11"/>
      <c r="B68" s="12"/>
      <c r="C68" s="12"/>
      <c r="D68" s="12"/>
      <c r="E68" s="1"/>
      <c r="F68" s="12"/>
      <c r="G68" s="1"/>
      <c r="H68" s="12"/>
      <c r="I68" s="12"/>
      <c r="J68" s="12"/>
      <c r="K68" s="12"/>
      <c r="L68" s="12"/>
    </row>
    <row r="69" spans="1:12" x14ac:dyDescent="0.25">
      <c r="A69" s="11"/>
      <c r="B69" s="12"/>
      <c r="C69" s="12"/>
      <c r="D69" s="12"/>
      <c r="E69" s="1"/>
      <c r="F69" s="12"/>
      <c r="G69" s="1"/>
      <c r="H69" s="12"/>
      <c r="I69" s="12"/>
      <c r="J69" s="12"/>
      <c r="K69" s="12"/>
      <c r="L69" s="12"/>
    </row>
    <row r="70" spans="1:12" x14ac:dyDescent="0.25">
      <c r="A70" s="11"/>
      <c r="B70" s="12"/>
      <c r="C70" s="12"/>
      <c r="D70" s="12"/>
      <c r="E70" s="1"/>
      <c r="F70" s="12"/>
      <c r="G70" s="1"/>
      <c r="H70" s="12"/>
      <c r="I70" s="12"/>
      <c r="J70" s="12"/>
      <c r="K70" s="12"/>
      <c r="L70" s="12"/>
    </row>
  </sheetData>
  <mergeCells count="1">
    <mergeCell ref="A1:L1"/>
  </mergeCells>
  <phoneticPr fontId="2" type="noConversion"/>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413E3-E27B-4058-8672-DA37D136EAED}">
  <dimension ref="A1:L23"/>
  <sheetViews>
    <sheetView topLeftCell="A13" zoomScale="75" zoomScaleNormal="75" workbookViewId="0">
      <selection activeCell="F11" sqref="F11"/>
    </sheetView>
  </sheetViews>
  <sheetFormatPr baseColWidth="10" defaultRowHeight="15" x14ac:dyDescent="0.25"/>
  <cols>
    <col min="1" max="1" width="11.28515625" style="13" customWidth="1"/>
    <col min="2" max="2" width="8.42578125" style="13" customWidth="1"/>
    <col min="3" max="3" width="8.85546875" style="13" customWidth="1"/>
    <col min="4" max="4" width="9.85546875" style="13" customWidth="1"/>
    <col min="5" max="5" width="39.28515625" style="14" customWidth="1"/>
    <col min="6" max="6" width="82.42578125" style="14" customWidth="1"/>
    <col min="7" max="7" width="135.42578125" style="16" customWidth="1"/>
    <col min="8" max="8" width="41.85546875" customWidth="1"/>
    <col min="9" max="9" width="69" style="14" customWidth="1"/>
    <col min="10" max="10" width="36.42578125" style="14" customWidth="1"/>
    <col min="11" max="11" width="30.28515625" style="14" customWidth="1"/>
    <col min="12" max="12" width="54.28515625" style="14" customWidth="1"/>
  </cols>
  <sheetData>
    <row r="1" spans="1:12" ht="183" customHeight="1" x14ac:dyDescent="0.25">
      <c r="A1" s="131"/>
      <c r="B1" s="131"/>
      <c r="C1" s="131"/>
      <c r="D1" s="131"/>
      <c r="E1" s="131"/>
      <c r="F1" s="131"/>
      <c r="G1" s="131"/>
      <c r="H1" s="131"/>
      <c r="I1" s="131"/>
      <c r="J1" s="131"/>
      <c r="K1" s="131"/>
      <c r="L1" s="131"/>
    </row>
    <row r="2" spans="1:12" ht="41.25" customHeight="1" x14ac:dyDescent="0.25">
      <c r="A2" s="115" t="s">
        <v>0</v>
      </c>
      <c r="B2" s="110" t="s">
        <v>1</v>
      </c>
      <c r="C2" s="110" t="s">
        <v>2</v>
      </c>
      <c r="D2" s="110" t="s">
        <v>3</v>
      </c>
      <c r="E2" s="111" t="s">
        <v>172</v>
      </c>
      <c r="F2" s="111" t="s">
        <v>4</v>
      </c>
      <c r="G2" s="111" t="s">
        <v>173</v>
      </c>
      <c r="H2" s="111" t="s">
        <v>5</v>
      </c>
      <c r="I2" s="111" t="s">
        <v>174</v>
      </c>
      <c r="J2" s="111" t="s">
        <v>175</v>
      </c>
      <c r="K2" s="113" t="s">
        <v>6</v>
      </c>
      <c r="L2" s="111" t="s">
        <v>7</v>
      </c>
    </row>
    <row r="3" spans="1:12" ht="60" x14ac:dyDescent="0.25">
      <c r="A3" s="39">
        <v>187</v>
      </c>
      <c r="B3" s="39" t="s">
        <v>518</v>
      </c>
      <c r="C3" s="39">
        <v>10</v>
      </c>
      <c r="D3" s="39">
        <v>2025</v>
      </c>
      <c r="E3" s="21" t="s">
        <v>627</v>
      </c>
      <c r="F3" s="24" t="s">
        <v>557</v>
      </c>
      <c r="G3" s="41" t="s">
        <v>646</v>
      </c>
      <c r="H3" s="53" t="s">
        <v>458</v>
      </c>
      <c r="I3" s="21" t="s">
        <v>177</v>
      </c>
      <c r="J3" s="21" t="s">
        <v>19</v>
      </c>
      <c r="K3" s="21" t="s">
        <v>647</v>
      </c>
      <c r="L3" s="21" t="s">
        <v>19</v>
      </c>
    </row>
    <row r="4" spans="1:12" ht="45" x14ac:dyDescent="0.25">
      <c r="A4" s="39" t="s">
        <v>648</v>
      </c>
      <c r="B4" s="39" t="s">
        <v>292</v>
      </c>
      <c r="C4" s="39" t="s">
        <v>577</v>
      </c>
      <c r="D4" s="39" t="s">
        <v>510</v>
      </c>
      <c r="E4" s="39" t="s">
        <v>35</v>
      </c>
      <c r="F4" s="21" t="s">
        <v>649</v>
      </c>
      <c r="G4" s="41" t="s">
        <v>650</v>
      </c>
      <c r="H4" s="53" t="s">
        <v>458</v>
      </c>
      <c r="I4" s="21" t="s">
        <v>651</v>
      </c>
      <c r="J4" s="21" t="s">
        <v>19</v>
      </c>
      <c r="K4" s="21" t="s">
        <v>652</v>
      </c>
      <c r="L4" s="21" t="s">
        <v>19</v>
      </c>
    </row>
    <row r="5" spans="1:12" ht="45" x14ac:dyDescent="0.25">
      <c r="A5" s="39" t="s">
        <v>653</v>
      </c>
      <c r="B5" s="39" t="s">
        <v>292</v>
      </c>
      <c r="C5" s="39" t="s">
        <v>577</v>
      </c>
      <c r="D5" s="39" t="s">
        <v>510</v>
      </c>
      <c r="E5" s="39" t="s">
        <v>140</v>
      </c>
      <c r="F5" s="21" t="s">
        <v>260</v>
      </c>
      <c r="G5" s="41" t="s">
        <v>654</v>
      </c>
      <c r="H5" s="53" t="s">
        <v>458</v>
      </c>
      <c r="I5" s="21" t="s">
        <v>655</v>
      </c>
      <c r="J5" s="21" t="s">
        <v>19</v>
      </c>
      <c r="K5" s="21" t="s">
        <v>19</v>
      </c>
      <c r="L5" s="24" t="s">
        <v>656</v>
      </c>
    </row>
    <row r="6" spans="1:12" ht="45" x14ac:dyDescent="0.25">
      <c r="A6" s="39" t="s">
        <v>660</v>
      </c>
      <c r="B6" s="39" t="s">
        <v>577</v>
      </c>
      <c r="C6" s="39" t="s">
        <v>577</v>
      </c>
      <c r="D6" s="39" t="s">
        <v>510</v>
      </c>
      <c r="E6" s="39" t="s">
        <v>627</v>
      </c>
      <c r="F6" s="24" t="s">
        <v>661</v>
      </c>
      <c r="G6" s="41" t="s">
        <v>662</v>
      </c>
      <c r="H6" s="53" t="s">
        <v>458</v>
      </c>
      <c r="I6" s="24" t="s">
        <v>663</v>
      </c>
      <c r="J6" s="21" t="s">
        <v>19</v>
      </c>
      <c r="K6" s="105" t="s">
        <v>664</v>
      </c>
      <c r="L6" s="21" t="s">
        <v>19</v>
      </c>
    </row>
    <row r="7" spans="1:12" ht="75" x14ac:dyDescent="0.25">
      <c r="A7" s="39" t="s">
        <v>665</v>
      </c>
      <c r="B7" s="39" t="s">
        <v>324</v>
      </c>
      <c r="C7" s="39" t="s">
        <v>577</v>
      </c>
      <c r="D7" s="39" t="s">
        <v>510</v>
      </c>
      <c r="E7" s="49" t="s">
        <v>666</v>
      </c>
      <c r="F7" s="24" t="s">
        <v>674</v>
      </c>
      <c r="G7" s="41" t="s">
        <v>675</v>
      </c>
      <c r="H7" s="53" t="s">
        <v>458</v>
      </c>
      <c r="I7" s="21" t="s">
        <v>60</v>
      </c>
      <c r="J7" s="42" t="s">
        <v>19</v>
      </c>
      <c r="K7" s="42" t="s">
        <v>19</v>
      </c>
      <c r="L7" s="42" t="s">
        <v>676</v>
      </c>
    </row>
    <row r="8" spans="1:12" ht="75" x14ac:dyDescent="0.25">
      <c r="A8" s="39" t="s">
        <v>667</v>
      </c>
      <c r="B8" s="39" t="s">
        <v>378</v>
      </c>
      <c r="C8" s="39" t="s">
        <v>577</v>
      </c>
      <c r="D8" s="39" t="s">
        <v>510</v>
      </c>
      <c r="E8" s="49" t="s">
        <v>628</v>
      </c>
      <c r="F8" s="24" t="s">
        <v>677</v>
      </c>
      <c r="G8" s="41" t="s">
        <v>678</v>
      </c>
      <c r="H8" s="53" t="s">
        <v>458</v>
      </c>
      <c r="I8" s="21" t="s">
        <v>60</v>
      </c>
      <c r="J8" s="21" t="s">
        <v>19</v>
      </c>
      <c r="K8" s="21" t="s">
        <v>679</v>
      </c>
      <c r="L8" s="21" t="s">
        <v>19</v>
      </c>
    </row>
    <row r="9" spans="1:12" s="15" customFormat="1" x14ac:dyDescent="0.25">
      <c r="A9" s="44" t="s">
        <v>668</v>
      </c>
      <c r="B9" s="44" t="s">
        <v>378</v>
      </c>
      <c r="C9" s="44" t="s">
        <v>577</v>
      </c>
      <c r="D9" s="44" t="s">
        <v>510</v>
      </c>
      <c r="E9" s="44" t="s">
        <v>562</v>
      </c>
      <c r="F9" s="43" t="s">
        <v>670</v>
      </c>
      <c r="G9" s="46"/>
      <c r="H9" s="90"/>
      <c r="I9" s="43"/>
      <c r="J9" s="43"/>
      <c r="K9" s="43"/>
      <c r="L9" s="43"/>
    </row>
    <row r="10" spans="1:12" ht="45" x14ac:dyDescent="0.25">
      <c r="A10" s="49" t="s">
        <v>669</v>
      </c>
      <c r="B10" s="39" t="s">
        <v>338</v>
      </c>
      <c r="C10" s="39" t="s">
        <v>577</v>
      </c>
      <c r="D10" s="39" t="s">
        <v>510</v>
      </c>
      <c r="E10" s="49" t="s">
        <v>562</v>
      </c>
      <c r="F10" s="24" t="s">
        <v>290</v>
      </c>
      <c r="G10" s="41" t="s">
        <v>680</v>
      </c>
      <c r="H10" s="53" t="s">
        <v>458</v>
      </c>
      <c r="I10" s="21"/>
      <c r="J10" s="21"/>
      <c r="K10" s="21"/>
      <c r="L10" s="21"/>
    </row>
    <row r="11" spans="1:12" ht="45" x14ac:dyDescent="0.25">
      <c r="A11" s="39" t="s">
        <v>671</v>
      </c>
      <c r="B11" s="39" t="s">
        <v>340</v>
      </c>
      <c r="C11" s="39" t="s">
        <v>577</v>
      </c>
      <c r="D11" s="39" t="s">
        <v>510</v>
      </c>
      <c r="E11" s="49" t="s">
        <v>140</v>
      </c>
      <c r="F11" s="24" t="s">
        <v>681</v>
      </c>
      <c r="G11" s="41" t="s">
        <v>682</v>
      </c>
      <c r="H11" s="53" t="s">
        <v>458</v>
      </c>
      <c r="I11" s="24" t="s">
        <v>392</v>
      </c>
      <c r="J11" s="24" t="s">
        <v>393</v>
      </c>
      <c r="K11" s="21" t="s">
        <v>683</v>
      </c>
      <c r="L11" s="24" t="s">
        <v>684</v>
      </c>
    </row>
    <row r="12" spans="1:12" s="27" customFormat="1" ht="30" x14ac:dyDescent="0.25">
      <c r="A12" s="49" t="s">
        <v>672</v>
      </c>
      <c r="B12" s="49" t="s">
        <v>340</v>
      </c>
      <c r="C12" s="49" t="s">
        <v>577</v>
      </c>
      <c r="D12" s="49" t="s">
        <v>510</v>
      </c>
      <c r="E12" s="49" t="s">
        <v>140</v>
      </c>
      <c r="F12" s="21" t="s">
        <v>260</v>
      </c>
      <c r="G12" s="41" t="s">
        <v>696</v>
      </c>
      <c r="H12" s="53" t="s">
        <v>458</v>
      </c>
      <c r="I12" s="42" t="s">
        <v>134</v>
      </c>
      <c r="J12" s="42" t="s">
        <v>19</v>
      </c>
      <c r="K12" s="42" t="s">
        <v>19</v>
      </c>
      <c r="L12" s="42" t="s">
        <v>697</v>
      </c>
    </row>
    <row r="13" spans="1:12" s="27" customFormat="1" ht="45" x14ac:dyDescent="0.25">
      <c r="A13" s="106" t="s">
        <v>673</v>
      </c>
      <c r="B13" s="106" t="s">
        <v>340</v>
      </c>
      <c r="C13" s="106" t="s">
        <v>577</v>
      </c>
      <c r="D13" s="106" t="s">
        <v>510</v>
      </c>
      <c r="E13" s="106" t="s">
        <v>140</v>
      </c>
      <c r="F13" s="21" t="s">
        <v>260</v>
      </c>
      <c r="G13" s="41" t="s">
        <v>698</v>
      </c>
      <c r="H13" s="53" t="s">
        <v>458</v>
      </c>
      <c r="I13" s="42" t="s">
        <v>135</v>
      </c>
      <c r="J13" s="42" t="s">
        <v>19</v>
      </c>
      <c r="K13" s="42" t="s">
        <v>19</v>
      </c>
      <c r="L13" s="42" t="s">
        <v>697</v>
      </c>
    </row>
    <row r="14" spans="1:12" s="27" customFormat="1" ht="30" x14ac:dyDescent="0.25">
      <c r="A14" s="49" t="s">
        <v>685</v>
      </c>
      <c r="B14" s="49" t="s">
        <v>686</v>
      </c>
      <c r="C14" s="49" t="s">
        <v>577</v>
      </c>
      <c r="D14" s="49" t="s">
        <v>510</v>
      </c>
      <c r="E14" s="42" t="s">
        <v>140</v>
      </c>
      <c r="F14" s="42" t="s">
        <v>699</v>
      </c>
      <c r="G14" s="54" t="s">
        <v>700</v>
      </c>
      <c r="H14" s="53" t="s">
        <v>458</v>
      </c>
      <c r="I14" s="42" t="s">
        <v>111</v>
      </c>
      <c r="J14" s="42" t="s">
        <v>701</v>
      </c>
      <c r="K14" s="42" t="s">
        <v>19</v>
      </c>
      <c r="L14" s="55">
        <v>45958</v>
      </c>
    </row>
    <row r="15" spans="1:12" s="27" customFormat="1" ht="45" x14ac:dyDescent="0.25">
      <c r="A15" s="49" t="s">
        <v>687</v>
      </c>
      <c r="B15" s="49" t="s">
        <v>686</v>
      </c>
      <c r="C15" s="49" t="s">
        <v>577</v>
      </c>
      <c r="D15" s="49" t="s">
        <v>510</v>
      </c>
      <c r="E15" s="42" t="s">
        <v>140</v>
      </c>
      <c r="F15" s="42" t="s">
        <v>702</v>
      </c>
      <c r="G15" s="54" t="s">
        <v>703</v>
      </c>
      <c r="H15" s="53" t="s">
        <v>458</v>
      </c>
      <c r="I15" s="42" t="s">
        <v>704</v>
      </c>
      <c r="J15" s="42" t="s">
        <v>19</v>
      </c>
      <c r="K15" s="107">
        <v>4636575</v>
      </c>
      <c r="L15" s="42" t="s">
        <v>705</v>
      </c>
    </row>
    <row r="16" spans="1:12" s="27" customFormat="1" ht="45" x14ac:dyDescent="0.25">
      <c r="A16" s="49" t="s">
        <v>688</v>
      </c>
      <c r="B16" s="49" t="s">
        <v>686</v>
      </c>
      <c r="C16" s="49" t="s">
        <v>577</v>
      </c>
      <c r="D16" s="49" t="s">
        <v>510</v>
      </c>
      <c r="E16" s="42" t="s">
        <v>140</v>
      </c>
      <c r="F16" s="42" t="s">
        <v>406</v>
      </c>
      <c r="G16" s="54" t="s">
        <v>706</v>
      </c>
      <c r="H16" s="53" t="s">
        <v>458</v>
      </c>
      <c r="I16" s="42" t="s">
        <v>655</v>
      </c>
      <c r="J16" s="42" t="s">
        <v>19</v>
      </c>
      <c r="K16" s="42" t="s">
        <v>707</v>
      </c>
      <c r="L16" s="42" t="s">
        <v>708</v>
      </c>
    </row>
    <row r="17" spans="1:12" s="27" customFormat="1" ht="30" x14ac:dyDescent="0.25">
      <c r="A17" s="49" t="s">
        <v>689</v>
      </c>
      <c r="B17" s="49" t="s">
        <v>359</v>
      </c>
      <c r="C17" s="49" t="s">
        <v>577</v>
      </c>
      <c r="D17" s="49" t="s">
        <v>510</v>
      </c>
      <c r="E17" s="42" t="s">
        <v>140</v>
      </c>
      <c r="F17" s="53" t="s">
        <v>681</v>
      </c>
      <c r="G17" s="54" t="s">
        <v>709</v>
      </c>
      <c r="H17" s="53" t="s">
        <v>458</v>
      </c>
      <c r="I17" s="42" t="s">
        <v>710</v>
      </c>
      <c r="J17" s="42" t="s">
        <v>393</v>
      </c>
      <c r="K17" s="42" t="s">
        <v>723</v>
      </c>
      <c r="L17" s="42" t="s">
        <v>711</v>
      </c>
    </row>
    <row r="18" spans="1:12" ht="30" x14ac:dyDescent="0.25">
      <c r="A18" s="49" t="s">
        <v>690</v>
      </c>
      <c r="B18" s="49" t="s">
        <v>359</v>
      </c>
      <c r="C18" s="49" t="s">
        <v>577</v>
      </c>
      <c r="D18" s="49" t="s">
        <v>510</v>
      </c>
      <c r="E18" s="42" t="s">
        <v>140</v>
      </c>
      <c r="F18" s="42" t="s">
        <v>260</v>
      </c>
      <c r="G18" s="54" t="s">
        <v>712</v>
      </c>
      <c r="H18" s="53" t="s">
        <v>458</v>
      </c>
      <c r="I18" s="42" t="s">
        <v>134</v>
      </c>
      <c r="J18" s="42" t="s">
        <v>19</v>
      </c>
      <c r="K18" s="42" t="s">
        <v>19</v>
      </c>
      <c r="L18" s="42" t="s">
        <v>713</v>
      </c>
    </row>
    <row r="19" spans="1:12" ht="30" x14ac:dyDescent="0.25">
      <c r="A19" s="49" t="s">
        <v>691</v>
      </c>
      <c r="B19" s="49" t="s">
        <v>363</v>
      </c>
      <c r="C19" s="49" t="s">
        <v>577</v>
      </c>
      <c r="D19" s="49" t="s">
        <v>510</v>
      </c>
      <c r="E19" s="42" t="s">
        <v>666</v>
      </c>
      <c r="F19" s="42" t="s">
        <v>649</v>
      </c>
      <c r="G19" s="54" t="s">
        <v>714</v>
      </c>
      <c r="H19" s="53" t="s">
        <v>458</v>
      </c>
      <c r="I19" s="42" t="s">
        <v>651</v>
      </c>
      <c r="J19" s="42" t="s">
        <v>19</v>
      </c>
      <c r="K19" s="108">
        <v>2190488</v>
      </c>
      <c r="L19" s="42" t="s">
        <v>19</v>
      </c>
    </row>
    <row r="20" spans="1:12" ht="45" x14ac:dyDescent="0.25">
      <c r="A20" s="49" t="s">
        <v>692</v>
      </c>
      <c r="B20" s="49" t="s">
        <v>363</v>
      </c>
      <c r="C20" s="49" t="s">
        <v>577</v>
      </c>
      <c r="D20" s="49" t="s">
        <v>510</v>
      </c>
      <c r="E20" s="42" t="s">
        <v>628</v>
      </c>
      <c r="F20" s="42" t="s">
        <v>677</v>
      </c>
      <c r="G20" s="54" t="s">
        <v>715</v>
      </c>
      <c r="H20" s="53" t="s">
        <v>458</v>
      </c>
      <c r="I20" s="42" t="s">
        <v>60</v>
      </c>
      <c r="J20" s="42" t="s">
        <v>19</v>
      </c>
      <c r="K20" s="109">
        <v>249669569.86000001</v>
      </c>
      <c r="L20" s="42" t="s">
        <v>19</v>
      </c>
    </row>
    <row r="21" spans="1:12" ht="45" x14ac:dyDescent="0.25">
      <c r="A21" s="49" t="s">
        <v>693</v>
      </c>
      <c r="B21" s="49" t="s">
        <v>363</v>
      </c>
      <c r="C21" s="49" t="s">
        <v>577</v>
      </c>
      <c r="D21" s="49" t="s">
        <v>510</v>
      </c>
      <c r="E21" s="42" t="s">
        <v>562</v>
      </c>
      <c r="F21" s="53" t="s">
        <v>716</v>
      </c>
      <c r="G21" s="54" t="s">
        <v>717</v>
      </c>
      <c r="H21" s="53" t="s">
        <v>458</v>
      </c>
      <c r="I21" s="42" t="s">
        <v>718</v>
      </c>
      <c r="J21" s="42" t="s">
        <v>19</v>
      </c>
      <c r="K21" s="42" t="s">
        <v>722</v>
      </c>
      <c r="L21" s="42" t="s">
        <v>19</v>
      </c>
    </row>
    <row r="22" spans="1:12" ht="45" x14ac:dyDescent="0.25">
      <c r="A22" s="49" t="s">
        <v>694</v>
      </c>
      <c r="B22" s="49" t="s">
        <v>363</v>
      </c>
      <c r="C22" s="49" t="s">
        <v>577</v>
      </c>
      <c r="D22" s="49" t="s">
        <v>510</v>
      </c>
      <c r="E22" s="42" t="s">
        <v>562</v>
      </c>
      <c r="F22" s="53" t="s">
        <v>719</v>
      </c>
      <c r="G22" s="54" t="s">
        <v>720</v>
      </c>
      <c r="H22" s="53" t="s">
        <v>458</v>
      </c>
      <c r="I22" s="42" t="s">
        <v>479</v>
      </c>
      <c r="J22" s="42" t="s">
        <v>19</v>
      </c>
      <c r="K22" s="42" t="s">
        <v>721</v>
      </c>
      <c r="L22" s="42" t="s">
        <v>19</v>
      </c>
    </row>
    <row r="23" spans="1:12" s="27" customFormat="1" ht="45" x14ac:dyDescent="0.25">
      <c r="A23" s="49" t="s">
        <v>695</v>
      </c>
      <c r="B23" s="49" t="s">
        <v>363</v>
      </c>
      <c r="C23" s="49" t="s">
        <v>577</v>
      </c>
      <c r="D23" s="49" t="s">
        <v>510</v>
      </c>
      <c r="E23" s="42" t="s">
        <v>628</v>
      </c>
      <c r="F23" s="126" t="s">
        <v>846</v>
      </c>
      <c r="G23" s="127" t="s">
        <v>847</v>
      </c>
      <c r="H23" s="53" t="s">
        <v>458</v>
      </c>
      <c r="I23" s="42" t="s">
        <v>60</v>
      </c>
      <c r="J23" s="42" t="s">
        <v>19</v>
      </c>
      <c r="K23" s="128" t="s">
        <v>851</v>
      </c>
      <c r="L23" s="42" t="s">
        <v>19</v>
      </c>
    </row>
  </sheetData>
  <mergeCells count="1">
    <mergeCell ref="A1:L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04209-C8E7-4DBD-BA7A-2C5CF03D80AB}">
  <dimension ref="A1:L22"/>
  <sheetViews>
    <sheetView topLeftCell="H4" zoomScale="60" zoomScaleNormal="60" workbookViewId="0">
      <selection activeCell="M4" sqref="M4"/>
    </sheetView>
  </sheetViews>
  <sheetFormatPr baseColWidth="10" defaultRowHeight="15" x14ac:dyDescent="0.25"/>
  <cols>
    <col min="1" max="4" width="11.42578125" style="78"/>
    <col min="5" max="5" width="30.28515625" style="78" customWidth="1"/>
    <col min="6" max="6" width="82.5703125" style="78" customWidth="1"/>
    <col min="7" max="7" width="103.140625" style="130" customWidth="1"/>
    <col min="8" max="8" width="44.7109375" style="78" customWidth="1"/>
    <col min="9" max="9" width="45.5703125" style="78" customWidth="1"/>
    <col min="10" max="10" width="42.85546875" style="78" customWidth="1"/>
    <col min="11" max="11" width="37.140625" style="78" customWidth="1"/>
    <col min="12" max="12" width="50.42578125" style="78" customWidth="1"/>
    <col min="13" max="16384" width="11.42578125" style="78"/>
  </cols>
  <sheetData>
    <row r="1" spans="1:12" ht="175.5" customHeight="1" x14ac:dyDescent="0.25">
      <c r="A1" s="139"/>
      <c r="B1" s="139"/>
      <c r="C1" s="139"/>
      <c r="D1" s="139"/>
      <c r="E1" s="139"/>
      <c r="F1" s="139"/>
      <c r="G1" s="139"/>
      <c r="H1" s="139"/>
      <c r="I1" s="139"/>
      <c r="J1" s="139"/>
      <c r="K1" s="139"/>
      <c r="L1" s="139"/>
    </row>
    <row r="2" spans="1:12" ht="41.25" customHeight="1" x14ac:dyDescent="0.25">
      <c r="A2" s="115" t="s">
        <v>0</v>
      </c>
      <c r="B2" s="110" t="s">
        <v>1</v>
      </c>
      <c r="C2" s="110" t="s">
        <v>2</v>
      </c>
      <c r="D2" s="110" t="s">
        <v>3</v>
      </c>
      <c r="E2" s="111" t="s">
        <v>172</v>
      </c>
      <c r="F2" s="111" t="s">
        <v>4</v>
      </c>
      <c r="G2" s="111" t="s">
        <v>173</v>
      </c>
      <c r="H2" s="111" t="s">
        <v>5</v>
      </c>
      <c r="I2" s="111" t="s">
        <v>174</v>
      </c>
      <c r="J2" s="111" t="s">
        <v>175</v>
      </c>
      <c r="K2" s="113" t="s">
        <v>6</v>
      </c>
      <c r="L2" s="111" t="s">
        <v>7</v>
      </c>
    </row>
    <row r="3" spans="1:12" s="123" customFormat="1" ht="93.75" customHeight="1" x14ac:dyDescent="0.25">
      <c r="A3" s="64">
        <v>208</v>
      </c>
      <c r="B3" s="64">
        <v>11</v>
      </c>
      <c r="C3" s="64">
        <v>11</v>
      </c>
      <c r="D3" s="64">
        <v>2025</v>
      </c>
      <c r="E3" s="64" t="s">
        <v>726</v>
      </c>
      <c r="F3" s="67" t="s">
        <v>752</v>
      </c>
      <c r="G3" s="66" t="s">
        <v>753</v>
      </c>
      <c r="H3" s="67" t="s">
        <v>458</v>
      </c>
      <c r="I3" s="64" t="s">
        <v>754</v>
      </c>
      <c r="J3" s="64" t="s">
        <v>19</v>
      </c>
      <c r="K3" s="64" t="s">
        <v>19</v>
      </c>
      <c r="L3" s="64" t="s">
        <v>19</v>
      </c>
    </row>
    <row r="4" spans="1:12" s="123" customFormat="1" ht="51" customHeight="1" x14ac:dyDescent="0.25">
      <c r="A4" s="64">
        <v>209</v>
      </c>
      <c r="B4" s="64">
        <v>11</v>
      </c>
      <c r="C4" s="64">
        <v>11</v>
      </c>
      <c r="D4" s="64">
        <v>2025</v>
      </c>
      <c r="E4" s="64" t="s">
        <v>628</v>
      </c>
      <c r="F4" s="67" t="s">
        <v>677</v>
      </c>
      <c r="G4" s="66" t="s">
        <v>772</v>
      </c>
      <c r="H4" s="67" t="s">
        <v>458</v>
      </c>
      <c r="I4" s="64" t="s">
        <v>60</v>
      </c>
      <c r="J4" s="64" t="s">
        <v>19</v>
      </c>
      <c r="K4" s="64" t="s">
        <v>773</v>
      </c>
      <c r="L4" s="64" t="s">
        <v>19</v>
      </c>
    </row>
    <row r="5" spans="1:12" s="123" customFormat="1" ht="49.5" customHeight="1" x14ac:dyDescent="0.25">
      <c r="A5" s="64">
        <v>210</v>
      </c>
      <c r="B5" s="64">
        <v>11</v>
      </c>
      <c r="C5" s="64">
        <v>11</v>
      </c>
      <c r="D5" s="64">
        <v>2025</v>
      </c>
      <c r="E5" s="64" t="s">
        <v>628</v>
      </c>
      <c r="F5" s="156" t="s">
        <v>677</v>
      </c>
      <c r="G5" s="155" t="s">
        <v>910</v>
      </c>
      <c r="H5" s="67" t="s">
        <v>458</v>
      </c>
      <c r="I5" s="64" t="s">
        <v>60</v>
      </c>
      <c r="J5" s="64" t="s">
        <v>19</v>
      </c>
      <c r="K5" s="157">
        <v>1400000000</v>
      </c>
      <c r="L5" s="64" t="s">
        <v>19</v>
      </c>
    </row>
    <row r="6" spans="1:12" s="122" customFormat="1" ht="89.25" customHeight="1" x14ac:dyDescent="0.25">
      <c r="A6" s="42">
        <v>211</v>
      </c>
      <c r="B6" s="42">
        <v>12</v>
      </c>
      <c r="C6" s="42">
        <v>11</v>
      </c>
      <c r="D6" s="42">
        <v>2025</v>
      </c>
      <c r="E6" s="42" t="s">
        <v>156</v>
      </c>
      <c r="F6" s="53" t="s">
        <v>649</v>
      </c>
      <c r="G6" s="54" t="s">
        <v>728</v>
      </c>
      <c r="H6" s="53" t="s">
        <v>458</v>
      </c>
      <c r="I6" s="42" t="s">
        <v>602</v>
      </c>
      <c r="J6" s="42" t="s">
        <v>19</v>
      </c>
      <c r="K6" s="42" t="s">
        <v>729</v>
      </c>
      <c r="L6" s="42" t="s">
        <v>19</v>
      </c>
    </row>
    <row r="7" spans="1:12" s="122" customFormat="1" ht="89.25" customHeight="1" x14ac:dyDescent="0.25">
      <c r="A7" s="42">
        <v>212</v>
      </c>
      <c r="B7" s="42">
        <v>12</v>
      </c>
      <c r="C7" s="42">
        <v>11</v>
      </c>
      <c r="D7" s="42">
        <v>2025</v>
      </c>
      <c r="E7" s="42" t="s">
        <v>156</v>
      </c>
      <c r="F7" s="53" t="s">
        <v>649</v>
      </c>
      <c r="G7" s="54" t="s">
        <v>746</v>
      </c>
      <c r="H7" s="53" t="s">
        <v>458</v>
      </c>
      <c r="I7" s="42" t="s">
        <v>602</v>
      </c>
      <c r="J7" s="42" t="s">
        <v>19</v>
      </c>
      <c r="K7" s="42" t="s">
        <v>747</v>
      </c>
      <c r="L7" s="42" t="s">
        <v>19</v>
      </c>
    </row>
    <row r="8" spans="1:12" s="122" customFormat="1" ht="89.25" customHeight="1" x14ac:dyDescent="0.25">
      <c r="A8" s="42">
        <v>213</v>
      </c>
      <c r="B8" s="42">
        <v>12</v>
      </c>
      <c r="C8" s="42">
        <v>11</v>
      </c>
      <c r="D8" s="42">
        <v>2025</v>
      </c>
      <c r="E8" s="42" t="s">
        <v>140</v>
      </c>
      <c r="F8" s="21" t="s">
        <v>730</v>
      </c>
      <c r="G8" s="41" t="s">
        <v>740</v>
      </c>
      <c r="H8" s="53" t="s">
        <v>458</v>
      </c>
      <c r="I8" s="42" t="s">
        <v>741</v>
      </c>
      <c r="J8" s="42" t="s">
        <v>701</v>
      </c>
      <c r="K8" s="42">
        <v>341014</v>
      </c>
      <c r="L8" s="55">
        <v>45975</v>
      </c>
    </row>
    <row r="9" spans="1:12" s="122" customFormat="1" ht="89.25" customHeight="1" x14ac:dyDescent="0.25">
      <c r="A9" s="42">
        <v>214</v>
      </c>
      <c r="B9" s="42">
        <v>12</v>
      </c>
      <c r="C9" s="42">
        <v>11</v>
      </c>
      <c r="D9" s="42">
        <v>2025</v>
      </c>
      <c r="E9" s="42" t="s">
        <v>140</v>
      </c>
      <c r="F9" s="24" t="s">
        <v>699</v>
      </c>
      <c r="G9" s="54" t="s">
        <v>742</v>
      </c>
      <c r="H9" s="53" t="s">
        <v>458</v>
      </c>
      <c r="I9" s="42" t="s">
        <v>743</v>
      </c>
      <c r="J9" s="42" t="s">
        <v>744</v>
      </c>
      <c r="K9" s="42" t="s">
        <v>19</v>
      </c>
      <c r="L9" s="55">
        <v>45973</v>
      </c>
    </row>
    <row r="10" spans="1:12" s="122" customFormat="1" ht="89.25" customHeight="1" x14ac:dyDescent="0.25">
      <c r="A10" s="42">
        <v>215</v>
      </c>
      <c r="B10" s="42">
        <v>12</v>
      </c>
      <c r="C10" s="42">
        <v>11</v>
      </c>
      <c r="D10" s="42">
        <v>2025</v>
      </c>
      <c r="E10" s="42" t="s">
        <v>140</v>
      </c>
      <c r="F10" s="42" t="s">
        <v>737</v>
      </c>
      <c r="G10" s="54" t="s">
        <v>738</v>
      </c>
      <c r="H10" s="53" t="s">
        <v>458</v>
      </c>
      <c r="I10" s="42" t="s">
        <v>116</v>
      </c>
      <c r="J10" s="42" t="s">
        <v>19</v>
      </c>
      <c r="K10" s="42" t="s">
        <v>19</v>
      </c>
      <c r="L10" s="42" t="s">
        <v>739</v>
      </c>
    </row>
    <row r="11" spans="1:12" ht="89.25" customHeight="1" x14ac:dyDescent="0.25">
      <c r="A11" s="21">
        <v>216</v>
      </c>
      <c r="B11" s="21">
        <v>14</v>
      </c>
      <c r="C11" s="21">
        <v>11</v>
      </c>
      <c r="D11" s="21">
        <v>2025</v>
      </c>
      <c r="E11" s="21" t="s">
        <v>745</v>
      </c>
      <c r="F11" s="24" t="s">
        <v>290</v>
      </c>
      <c r="G11" s="41" t="s">
        <v>751</v>
      </c>
      <c r="H11" s="53" t="s">
        <v>458</v>
      </c>
      <c r="I11" s="21" t="s">
        <v>60</v>
      </c>
      <c r="J11" s="21" t="s">
        <v>19</v>
      </c>
      <c r="K11" s="48">
        <v>1366600</v>
      </c>
      <c r="L11" s="21" t="s">
        <v>19</v>
      </c>
    </row>
    <row r="12" spans="1:12" ht="89.25" customHeight="1" x14ac:dyDescent="0.25">
      <c r="A12" s="21">
        <v>217</v>
      </c>
      <c r="B12" s="21">
        <v>18</v>
      </c>
      <c r="C12" s="21">
        <v>11</v>
      </c>
      <c r="D12" s="21">
        <v>2025</v>
      </c>
      <c r="E12" s="21" t="s">
        <v>140</v>
      </c>
      <c r="F12" s="21" t="s">
        <v>748</v>
      </c>
      <c r="G12" s="41" t="s">
        <v>749</v>
      </c>
      <c r="H12" s="53" t="s">
        <v>458</v>
      </c>
      <c r="I12" s="21" t="s">
        <v>750</v>
      </c>
      <c r="J12" s="21" t="s">
        <v>19</v>
      </c>
      <c r="K12" s="21" t="s">
        <v>19</v>
      </c>
      <c r="L12" s="21" t="s">
        <v>19</v>
      </c>
    </row>
    <row r="13" spans="1:12" ht="63" customHeight="1" x14ac:dyDescent="0.25">
      <c r="A13" s="21">
        <v>218</v>
      </c>
      <c r="B13" s="21">
        <v>20</v>
      </c>
      <c r="C13" s="21">
        <v>11</v>
      </c>
      <c r="D13" s="21">
        <v>2025</v>
      </c>
      <c r="E13" s="21" t="s">
        <v>140</v>
      </c>
      <c r="F13" s="24" t="s">
        <v>260</v>
      </c>
      <c r="G13" s="41" t="s">
        <v>774</v>
      </c>
      <c r="H13" s="121" t="s">
        <v>458</v>
      </c>
      <c r="I13" s="21" t="s">
        <v>775</v>
      </c>
      <c r="J13" s="21" t="s">
        <v>19</v>
      </c>
      <c r="K13" s="21" t="s">
        <v>19</v>
      </c>
      <c r="L13" s="21" t="s">
        <v>776</v>
      </c>
    </row>
    <row r="14" spans="1:12" ht="94.5" customHeight="1" x14ac:dyDescent="0.25">
      <c r="A14" s="21">
        <v>219</v>
      </c>
      <c r="B14" s="21">
        <v>24</v>
      </c>
      <c r="C14" s="21">
        <v>11</v>
      </c>
      <c r="D14" s="21">
        <v>2025</v>
      </c>
      <c r="E14" s="21" t="s">
        <v>156</v>
      </c>
      <c r="F14" s="21" t="s">
        <v>827</v>
      </c>
      <c r="G14" s="41" t="s">
        <v>828</v>
      </c>
      <c r="H14" s="53" t="s">
        <v>458</v>
      </c>
      <c r="I14" s="21" t="s">
        <v>829</v>
      </c>
      <c r="J14" s="21" t="s">
        <v>19</v>
      </c>
      <c r="K14" s="60">
        <v>477.84</v>
      </c>
      <c r="L14" s="21" t="s">
        <v>19</v>
      </c>
    </row>
    <row r="15" spans="1:12" ht="69" customHeight="1" x14ac:dyDescent="0.25">
      <c r="A15" s="21">
        <v>220</v>
      </c>
      <c r="B15" s="21">
        <v>26</v>
      </c>
      <c r="C15" s="21">
        <v>11</v>
      </c>
      <c r="D15" s="21">
        <v>2025</v>
      </c>
      <c r="E15" s="21" t="s">
        <v>140</v>
      </c>
      <c r="F15" s="21" t="s">
        <v>834</v>
      </c>
      <c r="G15" s="41" t="s">
        <v>835</v>
      </c>
      <c r="H15" s="53" t="s">
        <v>458</v>
      </c>
      <c r="I15" s="21" t="s">
        <v>836</v>
      </c>
      <c r="J15" s="21" t="s">
        <v>19</v>
      </c>
      <c r="K15" s="21" t="s">
        <v>19</v>
      </c>
      <c r="L15" s="21" t="s">
        <v>837</v>
      </c>
    </row>
    <row r="16" spans="1:12" ht="63.75" customHeight="1" x14ac:dyDescent="0.25">
      <c r="A16" s="21">
        <v>221</v>
      </c>
      <c r="B16" s="21">
        <v>26</v>
      </c>
      <c r="C16" s="21">
        <v>11</v>
      </c>
      <c r="D16" s="21">
        <v>2025</v>
      </c>
      <c r="E16" s="21" t="s">
        <v>140</v>
      </c>
      <c r="F16" s="21" t="s">
        <v>260</v>
      </c>
      <c r="G16" s="41" t="s">
        <v>830</v>
      </c>
      <c r="H16" s="53" t="s">
        <v>458</v>
      </c>
      <c r="I16" s="21" t="s">
        <v>134</v>
      </c>
      <c r="J16" s="21" t="s">
        <v>19</v>
      </c>
      <c r="K16" s="21" t="s">
        <v>19</v>
      </c>
      <c r="L16" s="21" t="s">
        <v>831</v>
      </c>
    </row>
    <row r="17" spans="1:12" ht="63" customHeight="1" x14ac:dyDescent="0.25">
      <c r="A17" s="21">
        <v>222</v>
      </c>
      <c r="B17" s="21">
        <v>27</v>
      </c>
      <c r="C17" s="21">
        <v>11</v>
      </c>
      <c r="D17" s="21">
        <v>2025</v>
      </c>
      <c r="E17" s="21" t="str">
        <f>$E$16</f>
        <v>ERIKA SANCHEZ</v>
      </c>
      <c r="F17" s="124" t="s">
        <v>406</v>
      </c>
      <c r="G17" s="129" t="s">
        <v>889</v>
      </c>
      <c r="H17" s="21" t="s">
        <v>458</v>
      </c>
      <c r="I17" s="21" t="s">
        <v>832</v>
      </c>
      <c r="J17" s="21" t="s">
        <v>19</v>
      </c>
      <c r="K17" s="124" t="s">
        <v>636</v>
      </c>
      <c r="L17" s="21" t="s">
        <v>890</v>
      </c>
    </row>
    <row r="18" spans="1:12" ht="79.5" customHeight="1" x14ac:dyDescent="0.25">
      <c r="A18" s="21">
        <v>223</v>
      </c>
      <c r="B18" s="21">
        <v>27</v>
      </c>
      <c r="C18" s="21">
        <v>11</v>
      </c>
      <c r="D18" s="21">
        <v>2025</v>
      </c>
      <c r="E18" s="21" t="str">
        <f t="shared" ref="E18:E21" si="0">$E$16</f>
        <v>ERIKA SANCHEZ</v>
      </c>
      <c r="F18" s="124" t="s">
        <v>891</v>
      </c>
      <c r="G18" s="129" t="s">
        <v>892</v>
      </c>
      <c r="H18" s="21" t="s">
        <v>458</v>
      </c>
      <c r="I18" s="21" t="s">
        <v>476</v>
      </c>
      <c r="J18" s="21" t="s">
        <v>19</v>
      </c>
      <c r="K18" s="124" t="s">
        <v>893</v>
      </c>
      <c r="L18" s="21" t="s">
        <v>894</v>
      </c>
    </row>
    <row r="19" spans="1:12" ht="82.5" customHeight="1" x14ac:dyDescent="0.25">
      <c r="A19" s="21">
        <v>224</v>
      </c>
      <c r="B19" s="21">
        <v>27</v>
      </c>
      <c r="C19" s="21">
        <v>11</v>
      </c>
      <c r="D19" s="21">
        <v>2025</v>
      </c>
      <c r="E19" s="21" t="str">
        <f t="shared" si="0"/>
        <v>ERIKA SANCHEZ</v>
      </c>
      <c r="F19" s="124" t="s">
        <v>406</v>
      </c>
      <c r="G19" s="129" t="s">
        <v>895</v>
      </c>
      <c r="H19" s="21" t="s">
        <v>458</v>
      </c>
      <c r="I19" s="21" t="s">
        <v>342</v>
      </c>
      <c r="J19" s="21" t="s">
        <v>19</v>
      </c>
      <c r="K19" s="124" t="s">
        <v>896</v>
      </c>
      <c r="L19" s="21" t="s">
        <v>897</v>
      </c>
    </row>
    <row r="20" spans="1:12" ht="96.75" customHeight="1" x14ac:dyDescent="0.25">
      <c r="A20" s="21">
        <v>225</v>
      </c>
      <c r="B20" s="21">
        <v>27</v>
      </c>
      <c r="C20" s="21">
        <v>11</v>
      </c>
      <c r="D20" s="21">
        <v>2025</v>
      </c>
      <c r="E20" s="21" t="str">
        <f t="shared" si="0"/>
        <v>ERIKA SANCHEZ</v>
      </c>
      <c r="F20" s="124" t="s">
        <v>406</v>
      </c>
      <c r="G20" s="129" t="s">
        <v>898</v>
      </c>
      <c r="H20" s="21" t="s">
        <v>458</v>
      </c>
      <c r="I20" s="21" t="s">
        <v>249</v>
      </c>
      <c r="J20" s="21" t="s">
        <v>19</v>
      </c>
      <c r="K20" s="124" t="s">
        <v>588</v>
      </c>
      <c r="L20" s="21" t="s">
        <v>899</v>
      </c>
    </row>
    <row r="21" spans="1:12" ht="69.75" customHeight="1" x14ac:dyDescent="0.25">
      <c r="A21" s="21">
        <v>226</v>
      </c>
      <c r="B21" s="21">
        <v>27</v>
      </c>
      <c r="C21" s="21">
        <v>11</v>
      </c>
      <c r="D21" s="21">
        <v>2025</v>
      </c>
      <c r="E21" s="21" t="str">
        <f t="shared" si="0"/>
        <v>ERIKA SANCHEZ</v>
      </c>
      <c r="F21" s="124" t="s">
        <v>406</v>
      </c>
      <c r="G21" s="129" t="s">
        <v>900</v>
      </c>
      <c r="H21" s="21" t="s">
        <v>458</v>
      </c>
      <c r="I21" s="21" t="s">
        <v>833</v>
      </c>
      <c r="J21" s="21" t="s">
        <v>19</v>
      </c>
      <c r="K21" s="124" t="s">
        <v>901</v>
      </c>
      <c r="L21" s="21" t="s">
        <v>902</v>
      </c>
    </row>
    <row r="22" spans="1:12" ht="31.5" customHeight="1" x14ac:dyDescent="0.25"/>
  </sheetData>
  <mergeCells count="1">
    <mergeCell ref="A1:L1"/>
  </mergeCells>
  <pageMargins left="0.7" right="0.7" top="0.75" bottom="0.75" header="0.3" footer="0.3"/>
  <pageSetup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E4F5-4198-49AB-B728-FBFB8A6A9EE2}">
  <dimension ref="A1:L24"/>
  <sheetViews>
    <sheetView topLeftCell="C1" zoomScale="77" zoomScaleNormal="77" workbookViewId="0">
      <selection activeCell="G3" sqref="G3"/>
    </sheetView>
  </sheetViews>
  <sheetFormatPr baseColWidth="10" defaultRowHeight="15" x14ac:dyDescent="0.25"/>
  <cols>
    <col min="1" max="1" width="15.42578125" style="140" customWidth="1"/>
    <col min="2" max="2" width="15" style="141" customWidth="1"/>
    <col min="3" max="3" width="18.7109375" style="142" customWidth="1"/>
    <col min="4" max="4" width="14.85546875" style="140" customWidth="1"/>
    <col min="5" max="5" width="52.5703125" style="140" customWidth="1"/>
    <col min="6" max="6" width="81.140625" style="143" customWidth="1"/>
    <col min="7" max="7" width="96.85546875" style="63" customWidth="1"/>
    <col min="8" max="8" width="47.85546875" style="143" customWidth="1"/>
    <col min="9" max="9" width="60.85546875" style="143" customWidth="1"/>
    <col min="10" max="10" width="61.42578125" style="143" customWidth="1"/>
    <col min="11" max="11" width="55.5703125" style="143" customWidth="1"/>
    <col min="12" max="12" width="37.7109375" style="143" customWidth="1"/>
    <col min="13" max="16384" width="11.42578125" style="140"/>
  </cols>
  <sheetData>
    <row r="1" spans="1:12" ht="130.5" customHeight="1" x14ac:dyDescent="0.25"/>
    <row r="2" spans="1:12" s="123" customFormat="1" ht="42" customHeight="1" x14ac:dyDescent="0.25">
      <c r="A2" s="162" t="s">
        <v>0</v>
      </c>
      <c r="B2" s="163" t="s">
        <v>1</v>
      </c>
      <c r="C2" s="163" t="s">
        <v>2</v>
      </c>
      <c r="D2" s="163" t="s">
        <v>3</v>
      </c>
      <c r="E2" s="164" t="s">
        <v>172</v>
      </c>
      <c r="F2" s="164" t="s">
        <v>4</v>
      </c>
      <c r="G2" s="164" t="s">
        <v>173</v>
      </c>
      <c r="H2" s="164" t="s">
        <v>5</v>
      </c>
      <c r="I2" s="164" t="s">
        <v>174</v>
      </c>
      <c r="J2" s="164" t="s">
        <v>175</v>
      </c>
      <c r="K2" s="165" t="s">
        <v>6</v>
      </c>
      <c r="L2" s="164" t="s">
        <v>7</v>
      </c>
    </row>
    <row r="3" spans="1:12" s="145" customFormat="1" ht="96.75" customHeight="1" x14ac:dyDescent="0.25">
      <c r="A3" s="64">
        <v>227</v>
      </c>
      <c r="B3" s="65" t="s">
        <v>485</v>
      </c>
      <c r="C3" s="65">
        <v>12</v>
      </c>
      <c r="D3" s="64">
        <v>2025</v>
      </c>
      <c r="E3" s="64" t="s">
        <v>140</v>
      </c>
      <c r="F3" s="67" t="s">
        <v>260</v>
      </c>
      <c r="G3" s="160" t="s">
        <v>838</v>
      </c>
      <c r="H3" s="144" t="s">
        <v>458</v>
      </c>
      <c r="I3" s="64" t="s">
        <v>839</v>
      </c>
      <c r="J3" s="64" t="s">
        <v>19</v>
      </c>
      <c r="K3" s="64" t="s">
        <v>19</v>
      </c>
      <c r="L3" s="64" t="s">
        <v>840</v>
      </c>
    </row>
    <row r="4" spans="1:12" s="123" customFormat="1" ht="83.25" customHeight="1" x14ac:dyDescent="0.25">
      <c r="A4" s="64">
        <v>228</v>
      </c>
      <c r="B4" s="65" t="s">
        <v>270</v>
      </c>
      <c r="C4" s="65" t="s">
        <v>307</v>
      </c>
      <c r="D4" s="64">
        <v>2025</v>
      </c>
      <c r="E4" s="64" t="s">
        <v>140</v>
      </c>
      <c r="F4" s="67" t="s">
        <v>730</v>
      </c>
      <c r="G4" s="160" t="s">
        <v>841</v>
      </c>
      <c r="H4" s="67" t="s">
        <v>458</v>
      </c>
      <c r="I4" s="64" t="s">
        <v>111</v>
      </c>
      <c r="J4" s="64" t="s">
        <v>744</v>
      </c>
      <c r="K4" s="146">
        <v>125428</v>
      </c>
      <c r="L4" s="147">
        <v>45994</v>
      </c>
    </row>
    <row r="5" spans="1:12" s="148" customFormat="1" ht="93.75" customHeight="1" x14ac:dyDescent="0.25">
      <c r="A5" s="64">
        <v>229</v>
      </c>
      <c r="B5" s="65" t="s">
        <v>367</v>
      </c>
      <c r="C5" s="65" t="s">
        <v>307</v>
      </c>
      <c r="D5" s="64">
        <v>2025</v>
      </c>
      <c r="E5" s="64" t="s">
        <v>140</v>
      </c>
      <c r="F5" s="67" t="s">
        <v>260</v>
      </c>
      <c r="G5" s="160" t="s">
        <v>842</v>
      </c>
      <c r="H5" s="67" t="s">
        <v>458</v>
      </c>
      <c r="I5" s="64" t="s">
        <v>843</v>
      </c>
      <c r="J5" s="64" t="s">
        <v>19</v>
      </c>
      <c r="K5" s="64" t="s">
        <v>19</v>
      </c>
      <c r="L5" s="147">
        <v>45996</v>
      </c>
    </row>
    <row r="6" spans="1:12" s="63" customFormat="1" ht="102.75" customHeight="1" x14ac:dyDescent="0.25">
      <c r="A6" s="64">
        <v>230</v>
      </c>
      <c r="B6" s="65" t="s">
        <v>367</v>
      </c>
      <c r="C6" s="65" t="s">
        <v>307</v>
      </c>
      <c r="D6" s="64">
        <v>2025</v>
      </c>
      <c r="E6" s="64" t="s">
        <v>140</v>
      </c>
      <c r="F6" s="67" t="s">
        <v>844</v>
      </c>
      <c r="G6" s="160" t="s">
        <v>845</v>
      </c>
      <c r="H6" s="67" t="s">
        <v>458</v>
      </c>
      <c r="I6" s="64" t="s">
        <v>21</v>
      </c>
      <c r="J6" s="64" t="s">
        <v>19</v>
      </c>
      <c r="K6" s="64" t="s">
        <v>19</v>
      </c>
      <c r="L6" s="64" t="s">
        <v>19</v>
      </c>
    </row>
    <row r="7" spans="1:12" s="63" customFormat="1" ht="45" x14ac:dyDescent="0.25">
      <c r="A7" s="149">
        <v>231</v>
      </c>
      <c r="B7" s="150" t="s">
        <v>307</v>
      </c>
      <c r="C7" s="150" t="s">
        <v>307</v>
      </c>
      <c r="D7" s="149">
        <v>2025</v>
      </c>
      <c r="E7" s="151" t="s">
        <v>140</v>
      </c>
      <c r="F7" s="149" t="s">
        <v>260</v>
      </c>
      <c r="G7" s="158" t="s">
        <v>848</v>
      </c>
      <c r="H7" s="67" t="s">
        <v>458</v>
      </c>
      <c r="I7" s="149" t="s">
        <v>849</v>
      </c>
      <c r="J7" s="149" t="s">
        <v>19</v>
      </c>
      <c r="K7" s="149" t="s">
        <v>19</v>
      </c>
      <c r="L7" s="149" t="s">
        <v>850</v>
      </c>
    </row>
    <row r="8" spans="1:12" ht="55.5" customHeight="1" x14ac:dyDescent="0.25">
      <c r="A8" s="64">
        <v>232</v>
      </c>
      <c r="B8" s="150" t="s">
        <v>307</v>
      </c>
      <c r="C8" s="150" t="s">
        <v>307</v>
      </c>
      <c r="D8" s="64">
        <v>2025</v>
      </c>
      <c r="E8" s="64" t="s">
        <v>628</v>
      </c>
      <c r="F8" s="149" t="s">
        <v>677</v>
      </c>
      <c r="G8" s="159" t="s">
        <v>906</v>
      </c>
      <c r="H8" s="149" t="s">
        <v>458</v>
      </c>
      <c r="I8" s="149" t="s">
        <v>60</v>
      </c>
      <c r="J8" s="149" t="s">
        <v>19</v>
      </c>
      <c r="K8" s="143" t="s">
        <v>907</v>
      </c>
      <c r="L8" s="149" t="s">
        <v>19</v>
      </c>
    </row>
    <row r="9" spans="1:12" ht="66.75" customHeight="1" x14ac:dyDescent="0.25">
      <c r="A9" s="64">
        <v>233</v>
      </c>
      <c r="B9" s="150" t="s">
        <v>852</v>
      </c>
      <c r="C9" s="150" t="s">
        <v>307</v>
      </c>
      <c r="D9" s="64">
        <v>2025</v>
      </c>
      <c r="E9" s="64" t="s">
        <v>627</v>
      </c>
      <c r="F9" s="67" t="s">
        <v>853</v>
      </c>
      <c r="G9" s="160" t="s">
        <v>854</v>
      </c>
      <c r="H9" s="67" t="s">
        <v>458</v>
      </c>
      <c r="I9" s="64" t="s">
        <v>839</v>
      </c>
      <c r="J9" s="149" t="s">
        <v>19</v>
      </c>
      <c r="K9" s="149" t="s">
        <v>19</v>
      </c>
      <c r="L9" s="149" t="s">
        <v>19</v>
      </c>
    </row>
    <row r="10" spans="1:12" ht="63.75" customHeight="1" x14ac:dyDescent="0.25">
      <c r="A10" s="64">
        <v>234</v>
      </c>
      <c r="B10" s="150" t="s">
        <v>852</v>
      </c>
      <c r="C10" s="150" t="s">
        <v>307</v>
      </c>
      <c r="D10" s="64">
        <v>2025</v>
      </c>
      <c r="E10" s="64" t="s">
        <v>855</v>
      </c>
      <c r="F10" s="143" t="s">
        <v>903</v>
      </c>
      <c r="G10" s="152" t="s">
        <v>908</v>
      </c>
      <c r="H10" s="67" t="s">
        <v>458</v>
      </c>
      <c r="I10" s="149" t="s">
        <v>60</v>
      </c>
      <c r="J10" s="149" t="s">
        <v>19</v>
      </c>
      <c r="K10" s="143" t="s">
        <v>909</v>
      </c>
      <c r="L10" s="149" t="s">
        <v>19</v>
      </c>
    </row>
    <row r="11" spans="1:12" s="154" customFormat="1" ht="51.75" customHeight="1" x14ac:dyDescent="0.25">
      <c r="A11" s="149">
        <v>235</v>
      </c>
      <c r="B11" s="150" t="s">
        <v>599</v>
      </c>
      <c r="C11" s="150" t="s">
        <v>307</v>
      </c>
      <c r="D11" s="149">
        <v>2025</v>
      </c>
      <c r="E11" s="149" t="s">
        <v>856</v>
      </c>
      <c r="F11" s="151" t="s">
        <v>858</v>
      </c>
      <c r="G11" s="158" t="s">
        <v>859</v>
      </c>
      <c r="H11" s="67" t="s">
        <v>458</v>
      </c>
      <c r="I11" s="149" t="s">
        <v>860</v>
      </c>
      <c r="J11" s="149" t="s">
        <v>19</v>
      </c>
      <c r="K11" s="153">
        <v>12410398</v>
      </c>
      <c r="L11" s="149" t="s">
        <v>19</v>
      </c>
    </row>
    <row r="12" spans="1:12" s="143" customFormat="1" ht="71.25" customHeight="1" x14ac:dyDescent="0.25">
      <c r="A12" s="149">
        <v>236</v>
      </c>
      <c r="B12" s="150" t="s">
        <v>359</v>
      </c>
      <c r="C12" s="150" t="s">
        <v>307</v>
      </c>
      <c r="D12" s="149">
        <v>2025</v>
      </c>
      <c r="E12" s="149" t="s">
        <v>140</v>
      </c>
      <c r="F12" s="149" t="s">
        <v>260</v>
      </c>
      <c r="G12" s="158" t="s">
        <v>861</v>
      </c>
      <c r="H12" s="67" t="s">
        <v>458</v>
      </c>
      <c r="I12" s="149" t="s">
        <v>862</v>
      </c>
      <c r="J12" s="149" t="s">
        <v>19</v>
      </c>
      <c r="K12" s="149" t="s">
        <v>19</v>
      </c>
      <c r="L12" s="149" t="s">
        <v>19</v>
      </c>
    </row>
    <row r="13" spans="1:12" ht="60" customHeight="1" x14ac:dyDescent="0.25">
      <c r="A13" s="149">
        <v>237</v>
      </c>
      <c r="B13" s="150" t="s">
        <v>359</v>
      </c>
      <c r="C13" s="150" t="s">
        <v>307</v>
      </c>
      <c r="D13" s="149">
        <v>2025</v>
      </c>
      <c r="E13" s="149" t="s">
        <v>140</v>
      </c>
      <c r="F13" s="149" t="s">
        <v>406</v>
      </c>
      <c r="G13" s="158" t="s">
        <v>863</v>
      </c>
      <c r="H13" s="149" t="s">
        <v>458</v>
      </c>
      <c r="I13" s="149" t="s">
        <v>864</v>
      </c>
      <c r="J13" s="149" t="s">
        <v>19</v>
      </c>
      <c r="K13" s="149" t="s">
        <v>865</v>
      </c>
      <c r="L13" s="149" t="s">
        <v>866</v>
      </c>
    </row>
    <row r="14" spans="1:12" ht="64.5" customHeight="1" x14ac:dyDescent="0.25">
      <c r="A14" s="149">
        <v>238</v>
      </c>
      <c r="B14" s="150" t="s">
        <v>359</v>
      </c>
      <c r="C14" s="150" t="s">
        <v>307</v>
      </c>
      <c r="D14" s="149">
        <v>2025</v>
      </c>
      <c r="E14" s="149" t="s">
        <v>140</v>
      </c>
      <c r="F14" s="149" t="s">
        <v>406</v>
      </c>
      <c r="G14" s="158" t="s">
        <v>888</v>
      </c>
      <c r="H14" s="149" t="s">
        <v>458</v>
      </c>
      <c r="I14" s="149" t="s">
        <v>857</v>
      </c>
      <c r="J14" s="149" t="s">
        <v>19</v>
      </c>
      <c r="K14" s="149" t="s">
        <v>867</v>
      </c>
      <c r="L14" s="149" t="s">
        <v>866</v>
      </c>
    </row>
    <row r="15" spans="1:12" ht="78" customHeight="1" x14ac:dyDescent="0.25">
      <c r="A15" s="149">
        <v>239</v>
      </c>
      <c r="B15" s="150" t="s">
        <v>359</v>
      </c>
      <c r="C15" s="150" t="s">
        <v>307</v>
      </c>
      <c r="D15" s="149">
        <v>2025</v>
      </c>
      <c r="E15" s="149" t="s">
        <v>140</v>
      </c>
      <c r="F15" s="149" t="s">
        <v>406</v>
      </c>
      <c r="G15" s="158" t="s">
        <v>868</v>
      </c>
      <c r="H15" s="149" t="s">
        <v>458</v>
      </c>
      <c r="I15" s="149" t="s">
        <v>135</v>
      </c>
      <c r="J15" s="149" t="s">
        <v>19</v>
      </c>
      <c r="K15" s="149" t="s">
        <v>869</v>
      </c>
      <c r="L15" s="149" t="s">
        <v>870</v>
      </c>
    </row>
    <row r="16" spans="1:12" ht="72" customHeight="1" x14ac:dyDescent="0.25">
      <c r="A16" s="149">
        <v>240</v>
      </c>
      <c r="B16" s="150" t="s">
        <v>359</v>
      </c>
      <c r="C16" s="150" t="s">
        <v>307</v>
      </c>
      <c r="D16" s="149">
        <v>2025</v>
      </c>
      <c r="E16" s="149" t="s">
        <v>140</v>
      </c>
      <c r="F16" s="149" t="s">
        <v>406</v>
      </c>
      <c r="G16" s="158" t="s">
        <v>871</v>
      </c>
      <c r="H16" s="149" t="s">
        <v>458</v>
      </c>
      <c r="I16" s="149" t="s">
        <v>872</v>
      </c>
      <c r="J16" s="149" t="s">
        <v>19</v>
      </c>
      <c r="K16" s="149" t="s">
        <v>873</v>
      </c>
      <c r="L16" s="149" t="s">
        <v>870</v>
      </c>
    </row>
    <row r="17" spans="1:12" ht="75.75" customHeight="1" x14ac:dyDescent="0.25">
      <c r="A17" s="149">
        <v>241</v>
      </c>
      <c r="B17" s="150" t="s">
        <v>359</v>
      </c>
      <c r="C17" s="150" t="s">
        <v>307</v>
      </c>
      <c r="D17" s="149">
        <v>2025</v>
      </c>
      <c r="E17" s="149" t="s">
        <v>140</v>
      </c>
      <c r="F17" s="149" t="s">
        <v>406</v>
      </c>
      <c r="G17" s="158" t="s">
        <v>874</v>
      </c>
      <c r="H17" s="149" t="s">
        <v>458</v>
      </c>
      <c r="I17" s="149" t="s">
        <v>823</v>
      </c>
      <c r="J17" s="149" t="s">
        <v>19</v>
      </c>
      <c r="K17" s="149" t="s">
        <v>875</v>
      </c>
      <c r="L17" s="149" t="s">
        <v>876</v>
      </c>
    </row>
    <row r="18" spans="1:12" ht="77.25" customHeight="1" x14ac:dyDescent="0.25">
      <c r="A18" s="149">
        <v>242</v>
      </c>
      <c r="B18" s="150" t="s">
        <v>359</v>
      </c>
      <c r="C18" s="150" t="s">
        <v>307</v>
      </c>
      <c r="D18" s="149">
        <v>2025</v>
      </c>
      <c r="E18" s="149" t="s">
        <v>140</v>
      </c>
      <c r="F18" s="149" t="s">
        <v>406</v>
      </c>
      <c r="G18" s="158" t="s">
        <v>877</v>
      </c>
      <c r="H18" s="149" t="s">
        <v>458</v>
      </c>
      <c r="I18" s="149" t="s">
        <v>843</v>
      </c>
      <c r="J18" s="149" t="s">
        <v>19</v>
      </c>
      <c r="K18" s="149" t="s">
        <v>878</v>
      </c>
      <c r="L18" s="149" t="s">
        <v>881</v>
      </c>
    </row>
    <row r="19" spans="1:12" ht="59.25" customHeight="1" x14ac:dyDescent="0.25">
      <c r="A19" s="149">
        <v>243</v>
      </c>
      <c r="B19" s="150" t="s">
        <v>359</v>
      </c>
      <c r="C19" s="150" t="s">
        <v>307</v>
      </c>
      <c r="D19" s="149">
        <v>2025</v>
      </c>
      <c r="E19" s="149" t="s">
        <v>140</v>
      </c>
      <c r="F19" s="149" t="s">
        <v>406</v>
      </c>
      <c r="G19" s="158" t="s">
        <v>879</v>
      </c>
      <c r="H19" s="149" t="s">
        <v>458</v>
      </c>
      <c r="I19" s="149" t="s">
        <v>111</v>
      </c>
      <c r="J19" s="149" t="s">
        <v>19</v>
      </c>
      <c r="K19" s="149" t="s">
        <v>880</v>
      </c>
      <c r="L19" s="149" t="s">
        <v>881</v>
      </c>
    </row>
    <row r="20" spans="1:12" ht="62.25" customHeight="1" x14ac:dyDescent="0.25">
      <c r="A20" s="149">
        <v>244</v>
      </c>
      <c r="B20" s="150" t="s">
        <v>359</v>
      </c>
      <c r="C20" s="150" t="s">
        <v>307</v>
      </c>
      <c r="D20" s="149">
        <v>2025</v>
      </c>
      <c r="E20" s="149" t="s">
        <v>140</v>
      </c>
      <c r="F20" s="149" t="s">
        <v>406</v>
      </c>
      <c r="G20" s="158" t="s">
        <v>882</v>
      </c>
      <c r="H20" s="149" t="s">
        <v>458</v>
      </c>
      <c r="I20" s="149" t="s">
        <v>614</v>
      </c>
      <c r="J20" s="149" t="s">
        <v>19</v>
      </c>
      <c r="K20" s="149" t="s">
        <v>878</v>
      </c>
      <c r="L20" s="149" t="s">
        <v>883</v>
      </c>
    </row>
    <row r="21" spans="1:12" ht="70.5" customHeight="1" x14ac:dyDescent="0.25">
      <c r="A21" s="149">
        <v>245</v>
      </c>
      <c r="B21" s="150" t="s">
        <v>359</v>
      </c>
      <c r="C21" s="150" t="s">
        <v>307</v>
      </c>
      <c r="D21" s="149">
        <v>2025</v>
      </c>
      <c r="E21" s="149" t="s">
        <v>272</v>
      </c>
      <c r="F21" s="151" t="s">
        <v>884</v>
      </c>
      <c r="G21" s="158" t="s">
        <v>885</v>
      </c>
      <c r="H21" s="149" t="s">
        <v>458</v>
      </c>
      <c r="I21" s="149" t="s">
        <v>60</v>
      </c>
      <c r="J21" s="149" t="s">
        <v>19</v>
      </c>
      <c r="K21" s="149">
        <v>1500000</v>
      </c>
      <c r="L21" s="149" t="s">
        <v>19</v>
      </c>
    </row>
    <row r="22" spans="1:12" ht="71.25" customHeight="1" x14ac:dyDescent="0.25">
      <c r="A22" s="149">
        <v>246</v>
      </c>
      <c r="B22" s="150" t="s">
        <v>359</v>
      </c>
      <c r="C22" s="150" t="s">
        <v>307</v>
      </c>
      <c r="D22" s="149">
        <v>2025</v>
      </c>
      <c r="E22" s="149" t="s">
        <v>628</v>
      </c>
      <c r="F22" s="151" t="s">
        <v>903</v>
      </c>
      <c r="G22" s="158" t="s">
        <v>904</v>
      </c>
      <c r="H22" s="149" t="s">
        <v>458</v>
      </c>
      <c r="I22" s="149" t="s">
        <v>60</v>
      </c>
      <c r="J22" s="149" t="s">
        <v>19</v>
      </c>
      <c r="K22" s="149" t="s">
        <v>905</v>
      </c>
      <c r="L22" s="149" t="s">
        <v>19</v>
      </c>
    </row>
    <row r="23" spans="1:12" ht="29.25" customHeight="1" x14ac:dyDescent="0.25">
      <c r="A23" s="149">
        <v>247</v>
      </c>
      <c r="B23" s="150" t="s">
        <v>363</v>
      </c>
      <c r="C23" s="150" t="s">
        <v>307</v>
      </c>
      <c r="D23" s="150" t="s">
        <v>510</v>
      </c>
      <c r="E23" s="149" t="s">
        <v>534</v>
      </c>
      <c r="F23" s="125" t="s">
        <v>911</v>
      </c>
      <c r="G23" s="161" t="s">
        <v>912</v>
      </c>
      <c r="H23" s="149" t="s">
        <v>458</v>
      </c>
      <c r="I23" s="149" t="s">
        <v>60</v>
      </c>
      <c r="J23" s="149" t="s">
        <v>19</v>
      </c>
      <c r="K23" s="149" t="s">
        <v>19</v>
      </c>
      <c r="L23" s="149" t="s">
        <v>19</v>
      </c>
    </row>
    <row r="24" spans="1:12" ht="75" customHeight="1" x14ac:dyDescent="0.25">
      <c r="A24" s="149">
        <v>248</v>
      </c>
      <c r="B24" s="150" t="s">
        <v>363</v>
      </c>
      <c r="C24" s="150" t="s">
        <v>307</v>
      </c>
      <c r="D24" s="149">
        <v>2025</v>
      </c>
      <c r="E24" s="149" t="s">
        <v>140</v>
      </c>
      <c r="F24" s="149" t="s">
        <v>260</v>
      </c>
      <c r="G24" s="158" t="s">
        <v>886</v>
      </c>
      <c r="H24" s="149" t="s">
        <v>458</v>
      </c>
      <c r="I24" s="149" t="s">
        <v>116</v>
      </c>
      <c r="J24" s="149" t="s">
        <v>19</v>
      </c>
      <c r="K24" s="149" t="s">
        <v>19</v>
      </c>
      <c r="L24" s="149" t="s">
        <v>887</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4930B-DB28-4C9A-B04F-53082D1CC05D}">
  <dimension ref="A1"/>
  <sheetViews>
    <sheetView workbookViewId="0">
      <selection activeCell="A2" sqref="A2"/>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57423-36DD-40E2-9199-EBFD0A94E104}">
  <dimension ref="A1:L19"/>
  <sheetViews>
    <sheetView topLeftCell="G1" zoomScaleNormal="100" workbookViewId="0">
      <selection activeCell="I8" sqref="I8"/>
    </sheetView>
  </sheetViews>
  <sheetFormatPr baseColWidth="10" defaultRowHeight="15" x14ac:dyDescent="0.25"/>
  <cols>
    <col min="1" max="1" width="15.42578125" style="14" customWidth="1"/>
    <col min="2" max="2" width="12.85546875" style="14" customWidth="1"/>
    <col min="3" max="3" width="14.85546875" style="14" customWidth="1"/>
    <col min="4" max="4" width="14.5703125" style="14" customWidth="1"/>
    <col min="5" max="5" width="37.42578125" customWidth="1"/>
    <col min="6" max="6" width="69" style="14" customWidth="1"/>
    <col min="7" max="7" width="84.7109375" style="35" customWidth="1"/>
    <col min="8" max="8" width="28.7109375" style="14" customWidth="1"/>
    <col min="9" max="9" width="51.28515625" style="14" customWidth="1"/>
    <col min="10" max="10" width="43" customWidth="1"/>
    <col min="11" max="11" width="33.5703125" customWidth="1"/>
    <col min="12" max="12" width="35.28515625" customWidth="1"/>
  </cols>
  <sheetData>
    <row r="1" spans="1:12" ht="138" customHeight="1" x14ac:dyDescent="0.25">
      <c r="B1" s="132"/>
      <c r="C1" s="132"/>
      <c r="D1" s="132"/>
      <c r="E1" s="132"/>
      <c r="F1" s="132"/>
      <c r="G1" s="132"/>
      <c r="H1" s="132"/>
      <c r="I1" s="132"/>
      <c r="J1" s="132"/>
      <c r="K1" s="132"/>
      <c r="L1" s="132"/>
    </row>
    <row r="2" spans="1:12" s="4" customFormat="1" ht="36" customHeight="1" x14ac:dyDescent="0.25">
      <c r="A2" s="110" t="s">
        <v>0</v>
      </c>
      <c r="B2" s="111" t="s">
        <v>1</v>
      </c>
      <c r="C2" s="111" t="s">
        <v>2</v>
      </c>
      <c r="D2" s="111" t="s">
        <v>3</v>
      </c>
      <c r="E2" s="111" t="s">
        <v>172</v>
      </c>
      <c r="F2" s="111" t="s">
        <v>4</v>
      </c>
      <c r="G2" s="111" t="s">
        <v>173</v>
      </c>
      <c r="H2" s="111" t="s">
        <v>5</v>
      </c>
      <c r="I2" s="111" t="s">
        <v>174</v>
      </c>
      <c r="J2" s="111" t="s">
        <v>175</v>
      </c>
      <c r="K2" s="112" t="s">
        <v>6</v>
      </c>
      <c r="L2" s="111" t="s">
        <v>7</v>
      </c>
    </row>
    <row r="3" spans="1:12" ht="103.5" customHeight="1" x14ac:dyDescent="0.25">
      <c r="A3" s="70" t="s">
        <v>55</v>
      </c>
      <c r="B3" s="21">
        <v>4</v>
      </c>
      <c r="C3" s="21" t="s">
        <v>107</v>
      </c>
      <c r="D3" s="21">
        <v>2025</v>
      </c>
      <c r="E3" s="71" t="s">
        <v>12</v>
      </c>
      <c r="F3" s="24" t="s">
        <v>77</v>
      </c>
      <c r="G3" s="41" t="s">
        <v>75</v>
      </c>
      <c r="H3" s="24" t="s">
        <v>15</v>
      </c>
      <c r="I3" s="21" t="s">
        <v>20</v>
      </c>
      <c r="J3" s="24" t="s">
        <v>78</v>
      </c>
      <c r="K3" s="21" t="s">
        <v>79</v>
      </c>
      <c r="L3" s="21" t="s">
        <v>83</v>
      </c>
    </row>
    <row r="4" spans="1:12" ht="103.5" customHeight="1" x14ac:dyDescent="0.25">
      <c r="A4" s="70" t="s">
        <v>56</v>
      </c>
      <c r="B4" s="21">
        <v>5</v>
      </c>
      <c r="C4" s="21" t="s">
        <v>107</v>
      </c>
      <c r="D4" s="21">
        <v>2025</v>
      </c>
      <c r="E4" s="71" t="s">
        <v>12</v>
      </c>
      <c r="F4" s="24" t="s">
        <v>80</v>
      </c>
      <c r="G4" s="41" t="s">
        <v>114</v>
      </c>
      <c r="H4" s="24" t="s">
        <v>15</v>
      </c>
      <c r="I4" s="21" t="s">
        <v>116</v>
      </c>
      <c r="J4" s="21" t="s">
        <v>19</v>
      </c>
      <c r="K4" s="21" t="s">
        <v>19</v>
      </c>
      <c r="L4" s="24" t="s">
        <v>115</v>
      </c>
    </row>
    <row r="5" spans="1:12" ht="103.5" customHeight="1" x14ac:dyDescent="0.25">
      <c r="A5" s="70" t="s">
        <v>103</v>
      </c>
      <c r="B5" s="21">
        <v>19</v>
      </c>
      <c r="C5" s="21" t="s">
        <v>107</v>
      </c>
      <c r="D5" s="21">
        <v>2025</v>
      </c>
      <c r="E5" s="71" t="s">
        <v>12</v>
      </c>
      <c r="F5" s="21" t="s">
        <v>68</v>
      </c>
      <c r="G5" s="41" t="s">
        <v>119</v>
      </c>
      <c r="H5" s="24" t="s">
        <v>15</v>
      </c>
      <c r="I5" s="21" t="s">
        <v>20</v>
      </c>
      <c r="J5" s="21" t="s">
        <v>19</v>
      </c>
      <c r="K5" s="21" t="s">
        <v>19</v>
      </c>
      <c r="L5" s="52">
        <v>45709</v>
      </c>
    </row>
    <row r="6" spans="1:12" ht="103.5" customHeight="1" x14ac:dyDescent="0.25">
      <c r="A6" s="70" t="s">
        <v>108</v>
      </c>
      <c r="B6" s="21">
        <v>19</v>
      </c>
      <c r="C6" s="21" t="s">
        <v>107</v>
      </c>
      <c r="D6" s="21">
        <v>2025</v>
      </c>
      <c r="E6" s="71" t="s">
        <v>12</v>
      </c>
      <c r="F6" s="21" t="s">
        <v>68</v>
      </c>
      <c r="G6" s="41" t="s">
        <v>117</v>
      </c>
      <c r="H6" s="24" t="s">
        <v>15</v>
      </c>
      <c r="I6" s="21" t="s">
        <v>116</v>
      </c>
      <c r="J6" s="21" t="s">
        <v>19</v>
      </c>
      <c r="K6" s="21" t="s">
        <v>19</v>
      </c>
      <c r="L6" s="52">
        <v>45709</v>
      </c>
    </row>
    <row r="7" spans="1:12" ht="103.5" customHeight="1" x14ac:dyDescent="0.25">
      <c r="A7" s="70" t="s">
        <v>105</v>
      </c>
      <c r="B7" s="42">
        <v>20</v>
      </c>
      <c r="C7" s="21" t="s">
        <v>107</v>
      </c>
      <c r="D7" s="42">
        <v>2025</v>
      </c>
      <c r="E7" s="72" t="s">
        <v>104</v>
      </c>
      <c r="F7" s="21" t="s">
        <v>438</v>
      </c>
      <c r="G7" s="41" t="s">
        <v>439</v>
      </c>
      <c r="H7" s="24" t="s">
        <v>15</v>
      </c>
      <c r="I7" s="21" t="s">
        <v>440</v>
      </c>
      <c r="J7" s="21" t="s">
        <v>19</v>
      </c>
      <c r="K7" s="24" t="s">
        <v>441</v>
      </c>
      <c r="L7" s="21" t="s">
        <v>19</v>
      </c>
    </row>
    <row r="8" spans="1:12" ht="103.5" customHeight="1" x14ac:dyDescent="0.25">
      <c r="A8" s="70" t="s">
        <v>106</v>
      </c>
      <c r="B8" s="42">
        <v>20</v>
      </c>
      <c r="C8" s="21" t="s">
        <v>107</v>
      </c>
      <c r="D8" s="21">
        <v>2025</v>
      </c>
      <c r="E8" s="71" t="s">
        <v>12</v>
      </c>
      <c r="F8" s="24" t="s">
        <v>110</v>
      </c>
      <c r="G8" s="41" t="s">
        <v>109</v>
      </c>
      <c r="H8" s="24" t="s">
        <v>15</v>
      </c>
      <c r="I8" s="21" t="s">
        <v>111</v>
      </c>
      <c r="J8" s="21" t="s">
        <v>113</v>
      </c>
      <c r="K8" s="73" t="s">
        <v>112</v>
      </c>
      <c r="L8" s="52">
        <v>45709</v>
      </c>
    </row>
    <row r="9" spans="1:12" ht="103.5" customHeight="1" x14ac:dyDescent="0.25">
      <c r="A9" s="70" t="s">
        <v>118</v>
      </c>
      <c r="B9" s="21">
        <v>25</v>
      </c>
      <c r="C9" s="21" t="s">
        <v>107</v>
      </c>
      <c r="D9" s="21">
        <v>2025</v>
      </c>
      <c r="E9" s="71" t="s">
        <v>12</v>
      </c>
      <c r="F9" s="21" t="s">
        <v>68</v>
      </c>
      <c r="G9" s="41" t="s">
        <v>786</v>
      </c>
      <c r="H9" s="24" t="s">
        <v>15</v>
      </c>
      <c r="I9" s="21" t="s">
        <v>129</v>
      </c>
      <c r="J9" s="21" t="s">
        <v>19</v>
      </c>
      <c r="K9" s="21" t="s">
        <v>19</v>
      </c>
      <c r="L9" s="24" t="s">
        <v>130</v>
      </c>
    </row>
    <row r="10" spans="1:12" s="61" customFormat="1" ht="103.5" customHeight="1" x14ac:dyDescent="0.25">
      <c r="A10" s="49" t="s">
        <v>120</v>
      </c>
      <c r="B10" s="42">
        <v>25</v>
      </c>
      <c r="C10" s="42" t="s">
        <v>107</v>
      </c>
      <c r="D10" s="42">
        <v>2025</v>
      </c>
      <c r="E10" s="72" t="s">
        <v>128</v>
      </c>
      <c r="F10" s="53" t="s">
        <v>734</v>
      </c>
      <c r="G10" s="54" t="s">
        <v>735</v>
      </c>
      <c r="H10" s="53" t="s">
        <v>15</v>
      </c>
      <c r="I10" s="42" t="s">
        <v>60</v>
      </c>
      <c r="J10" s="42" t="s">
        <v>19</v>
      </c>
      <c r="K10" s="42" t="s">
        <v>736</v>
      </c>
      <c r="L10" s="42" t="s">
        <v>19</v>
      </c>
    </row>
    <row r="11" spans="1:12" ht="103.5" customHeight="1" x14ac:dyDescent="0.25">
      <c r="A11" s="39" t="s">
        <v>121</v>
      </c>
      <c r="B11" s="42">
        <v>26</v>
      </c>
      <c r="C11" s="42" t="s">
        <v>107</v>
      </c>
      <c r="D11" s="42">
        <v>2025</v>
      </c>
      <c r="E11" s="71" t="s">
        <v>12</v>
      </c>
      <c r="F11" s="42" t="s">
        <v>93</v>
      </c>
      <c r="G11" s="41" t="s">
        <v>442</v>
      </c>
      <c r="H11" s="24" t="s">
        <v>15</v>
      </c>
      <c r="I11" s="21" t="s">
        <v>443</v>
      </c>
      <c r="J11" s="21" t="s">
        <v>19</v>
      </c>
      <c r="K11" s="21" t="s">
        <v>444</v>
      </c>
      <c r="L11" s="24" t="s">
        <v>445</v>
      </c>
    </row>
    <row r="12" spans="1:12" ht="103.5" customHeight="1" x14ac:dyDescent="0.25">
      <c r="A12" s="39" t="s">
        <v>122</v>
      </c>
      <c r="B12" s="42">
        <v>26</v>
      </c>
      <c r="C12" s="42" t="s">
        <v>107</v>
      </c>
      <c r="D12" s="42">
        <v>2025</v>
      </c>
      <c r="E12" s="71" t="s">
        <v>12</v>
      </c>
      <c r="F12" s="42" t="s">
        <v>93</v>
      </c>
      <c r="G12" s="41" t="s">
        <v>446</v>
      </c>
      <c r="H12" s="24" t="s">
        <v>15</v>
      </c>
      <c r="I12" s="21" t="s">
        <v>134</v>
      </c>
      <c r="J12" s="21" t="s">
        <v>19</v>
      </c>
      <c r="K12" s="21" t="s">
        <v>403</v>
      </c>
      <c r="L12" s="21" t="s">
        <v>19</v>
      </c>
    </row>
    <row r="13" spans="1:12" ht="103.5" customHeight="1" x14ac:dyDescent="0.25">
      <c r="A13" s="39" t="s">
        <v>123</v>
      </c>
      <c r="B13" s="42">
        <v>26</v>
      </c>
      <c r="C13" s="42" t="s">
        <v>107</v>
      </c>
      <c r="D13" s="42">
        <v>2025</v>
      </c>
      <c r="E13" s="72" t="s">
        <v>12</v>
      </c>
      <c r="F13" s="24" t="s">
        <v>110</v>
      </c>
      <c r="G13" s="41" t="s">
        <v>131</v>
      </c>
      <c r="H13" s="24" t="s">
        <v>15</v>
      </c>
      <c r="I13" s="24" t="s">
        <v>132</v>
      </c>
      <c r="J13" s="21" t="s">
        <v>133</v>
      </c>
      <c r="K13" s="48">
        <v>2143312</v>
      </c>
      <c r="L13" s="52">
        <v>45716</v>
      </c>
    </row>
    <row r="14" spans="1:12" ht="103.5" customHeight="1" x14ac:dyDescent="0.25">
      <c r="A14" s="39" t="s">
        <v>124</v>
      </c>
      <c r="B14" s="42">
        <v>26</v>
      </c>
      <c r="C14" s="42" t="s">
        <v>107</v>
      </c>
      <c r="D14" s="42">
        <v>2025</v>
      </c>
      <c r="E14" s="72" t="s">
        <v>12</v>
      </c>
      <c r="F14" s="42" t="s">
        <v>68</v>
      </c>
      <c r="G14" s="41" t="s">
        <v>787</v>
      </c>
      <c r="H14" s="24" t="s">
        <v>15</v>
      </c>
      <c r="I14" s="21" t="s">
        <v>134</v>
      </c>
      <c r="J14" s="21" t="s">
        <v>19</v>
      </c>
      <c r="K14" s="21" t="s">
        <v>19</v>
      </c>
      <c r="L14" s="52">
        <v>45716</v>
      </c>
    </row>
    <row r="15" spans="1:12" ht="103.5" customHeight="1" x14ac:dyDescent="0.25">
      <c r="A15" s="39" t="s">
        <v>125</v>
      </c>
      <c r="B15" s="42">
        <v>26</v>
      </c>
      <c r="C15" s="42" t="s">
        <v>107</v>
      </c>
      <c r="D15" s="42">
        <v>2025</v>
      </c>
      <c r="E15" s="72" t="s">
        <v>12</v>
      </c>
      <c r="F15" s="42" t="s">
        <v>68</v>
      </c>
      <c r="G15" s="74" t="s">
        <v>788</v>
      </c>
      <c r="H15" s="24" t="s">
        <v>15</v>
      </c>
      <c r="I15" s="21" t="s">
        <v>135</v>
      </c>
      <c r="J15" s="21" t="s">
        <v>19</v>
      </c>
      <c r="K15" s="21" t="s">
        <v>19</v>
      </c>
      <c r="L15" s="24" t="s">
        <v>136</v>
      </c>
    </row>
    <row r="16" spans="1:12" ht="103.5" customHeight="1" x14ac:dyDescent="0.25">
      <c r="A16" s="39" t="s">
        <v>126</v>
      </c>
      <c r="B16" s="42">
        <v>26</v>
      </c>
      <c r="C16" s="42" t="s">
        <v>107</v>
      </c>
      <c r="D16" s="42">
        <v>2025</v>
      </c>
      <c r="E16" s="72" t="s">
        <v>12</v>
      </c>
      <c r="F16" s="42" t="s">
        <v>68</v>
      </c>
      <c r="G16" s="41" t="s">
        <v>789</v>
      </c>
      <c r="H16" s="24" t="s">
        <v>15</v>
      </c>
      <c r="I16" s="21" t="s">
        <v>137</v>
      </c>
      <c r="J16" s="21" t="s">
        <v>19</v>
      </c>
      <c r="K16" s="21" t="s">
        <v>19</v>
      </c>
      <c r="L16" s="52">
        <v>45716</v>
      </c>
    </row>
    <row r="17" spans="1:12" ht="103.5" customHeight="1" x14ac:dyDescent="0.25">
      <c r="A17" s="39" t="s">
        <v>127</v>
      </c>
      <c r="B17" s="42">
        <v>26</v>
      </c>
      <c r="C17" s="21" t="s">
        <v>107</v>
      </c>
      <c r="D17" s="21">
        <v>2025</v>
      </c>
      <c r="E17" s="72" t="s">
        <v>12</v>
      </c>
      <c r="F17" s="42" t="s">
        <v>93</v>
      </c>
      <c r="G17" s="54" t="s">
        <v>790</v>
      </c>
      <c r="H17" s="24" t="s">
        <v>15</v>
      </c>
      <c r="I17" s="42" t="s">
        <v>275</v>
      </c>
      <c r="J17" s="42" t="s">
        <v>19</v>
      </c>
      <c r="K17" s="42" t="s">
        <v>276</v>
      </c>
      <c r="L17" s="24" t="s">
        <v>277</v>
      </c>
    </row>
    <row r="18" spans="1:12" x14ac:dyDescent="0.25">
      <c r="A18" s="12"/>
      <c r="B18" s="19"/>
      <c r="C18" s="12"/>
      <c r="D18" s="12"/>
    </row>
    <row r="19" spans="1:12" x14ac:dyDescent="0.25">
      <c r="A19" s="12"/>
      <c r="B19" s="12"/>
      <c r="C19" s="12"/>
      <c r="D19" s="12"/>
    </row>
  </sheetData>
  <mergeCells count="1">
    <mergeCell ref="B1:L1"/>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B1CC5-0F36-4E06-91EB-0D75F7B6DA46}">
  <dimension ref="A1:L18"/>
  <sheetViews>
    <sheetView zoomScale="106" zoomScaleNormal="106" workbookViewId="0">
      <selection activeCell="E2" sqref="A2:E2"/>
    </sheetView>
  </sheetViews>
  <sheetFormatPr baseColWidth="10" defaultRowHeight="15" x14ac:dyDescent="0.25"/>
  <cols>
    <col min="1" max="1" width="17.42578125" style="9" customWidth="1"/>
    <col min="2" max="2" width="11.42578125" style="14"/>
    <col min="3" max="3" width="14.85546875" style="14" customWidth="1"/>
    <col min="4" max="4" width="21.42578125" style="14" customWidth="1"/>
    <col min="5" max="5" width="37.5703125" style="14" customWidth="1"/>
    <col min="6" max="6" width="67.42578125" style="14" customWidth="1"/>
    <col min="7" max="7" width="113.85546875" customWidth="1"/>
    <col min="8" max="8" width="32.28515625" style="14" customWidth="1"/>
    <col min="9" max="9" width="45.7109375" customWidth="1"/>
    <col min="10" max="10" width="39.42578125" customWidth="1"/>
    <col min="11" max="11" width="27.140625" customWidth="1"/>
    <col min="12" max="12" width="39.85546875" style="16" customWidth="1"/>
  </cols>
  <sheetData>
    <row r="1" spans="1:12" ht="144" customHeight="1" x14ac:dyDescent="0.25">
      <c r="A1" s="133"/>
      <c r="B1" s="133"/>
      <c r="C1" s="133"/>
      <c r="D1" s="133"/>
      <c r="E1" s="133"/>
      <c r="F1" s="133"/>
      <c r="G1" s="133"/>
      <c r="H1" s="133"/>
      <c r="I1" s="133"/>
      <c r="J1" s="133"/>
      <c r="K1" s="133"/>
      <c r="L1" s="133"/>
    </row>
    <row r="2" spans="1:12" ht="34.5" customHeight="1" x14ac:dyDescent="0.25">
      <c r="A2" s="110" t="s">
        <v>0</v>
      </c>
      <c r="B2" s="111" t="s">
        <v>1</v>
      </c>
      <c r="C2" s="111" t="s">
        <v>2</v>
      </c>
      <c r="D2" s="111" t="s">
        <v>3</v>
      </c>
      <c r="E2" s="111" t="s">
        <v>172</v>
      </c>
      <c r="F2" s="111" t="s">
        <v>4</v>
      </c>
      <c r="G2" s="111" t="s">
        <v>173</v>
      </c>
      <c r="H2" s="111" t="s">
        <v>5</v>
      </c>
      <c r="I2" s="111" t="s">
        <v>174</v>
      </c>
      <c r="J2" s="111" t="s">
        <v>175</v>
      </c>
      <c r="K2" s="112" t="s">
        <v>6</v>
      </c>
      <c r="L2" s="111" t="s">
        <v>7</v>
      </c>
    </row>
    <row r="3" spans="1:12" ht="52.5" customHeight="1" x14ac:dyDescent="0.25">
      <c r="A3" s="39" t="s">
        <v>138</v>
      </c>
      <c r="B3" s="21">
        <v>5</v>
      </c>
      <c r="C3" s="21" t="s">
        <v>139</v>
      </c>
      <c r="D3" s="21">
        <v>2025</v>
      </c>
      <c r="E3" s="21" t="s">
        <v>140</v>
      </c>
      <c r="F3" s="21" t="s">
        <v>141</v>
      </c>
      <c r="G3" s="41" t="s">
        <v>142</v>
      </c>
      <c r="H3" s="24" t="s">
        <v>15</v>
      </c>
      <c r="I3" s="21" t="s">
        <v>143</v>
      </c>
      <c r="J3" s="21" t="s">
        <v>19</v>
      </c>
      <c r="K3" s="48">
        <v>1669565</v>
      </c>
      <c r="L3" s="21" t="s">
        <v>19</v>
      </c>
    </row>
    <row r="4" spans="1:12" ht="45" x14ac:dyDescent="0.25">
      <c r="A4" s="39" t="s">
        <v>144</v>
      </c>
      <c r="B4" s="21">
        <v>5</v>
      </c>
      <c r="C4" s="21" t="s">
        <v>139</v>
      </c>
      <c r="D4" s="21">
        <v>2025</v>
      </c>
      <c r="E4" s="21" t="s">
        <v>140</v>
      </c>
      <c r="F4" s="21" t="s">
        <v>145</v>
      </c>
      <c r="G4" s="41" t="s">
        <v>150</v>
      </c>
      <c r="H4" s="24" t="s">
        <v>15</v>
      </c>
      <c r="I4" s="21" t="s">
        <v>20</v>
      </c>
      <c r="J4" s="21" t="s">
        <v>151</v>
      </c>
      <c r="K4" s="51">
        <v>151.93100000000001</v>
      </c>
      <c r="L4" s="21" t="s">
        <v>152</v>
      </c>
    </row>
    <row r="5" spans="1:12" ht="85.5" customHeight="1" x14ac:dyDescent="0.25">
      <c r="A5" s="39" t="s">
        <v>153</v>
      </c>
      <c r="B5" s="21">
        <v>10</v>
      </c>
      <c r="C5" s="21" t="s">
        <v>139</v>
      </c>
      <c r="D5" s="21">
        <v>2025</v>
      </c>
      <c r="E5" s="21" t="s">
        <v>140</v>
      </c>
      <c r="F5" s="21" t="s">
        <v>93</v>
      </c>
      <c r="G5" s="41" t="s">
        <v>146</v>
      </c>
      <c r="H5" s="24" t="s">
        <v>15</v>
      </c>
      <c r="I5" s="24" t="s">
        <v>147</v>
      </c>
      <c r="J5" s="21" t="s">
        <v>19</v>
      </c>
      <c r="K5" s="21" t="s">
        <v>148</v>
      </c>
      <c r="L5" s="24" t="s">
        <v>149</v>
      </c>
    </row>
    <row r="6" spans="1:12" ht="155.25" customHeight="1" x14ac:dyDescent="0.25">
      <c r="A6" s="65" t="s">
        <v>154</v>
      </c>
      <c r="B6" s="42">
        <v>13</v>
      </c>
      <c r="C6" s="42" t="s">
        <v>139</v>
      </c>
      <c r="D6" s="42">
        <v>2025</v>
      </c>
      <c r="E6" s="42" t="s">
        <v>140</v>
      </c>
      <c r="F6" s="14" t="s">
        <v>77</v>
      </c>
      <c r="G6" s="41" t="s">
        <v>168</v>
      </c>
      <c r="H6" s="24" t="s">
        <v>15</v>
      </c>
      <c r="I6" s="24" t="s">
        <v>169</v>
      </c>
      <c r="J6" s="21" t="s">
        <v>170</v>
      </c>
      <c r="K6" s="48">
        <v>1959312</v>
      </c>
      <c r="L6" s="24" t="s">
        <v>171</v>
      </c>
    </row>
    <row r="7" spans="1:12" ht="63.75" customHeight="1" x14ac:dyDescent="0.25">
      <c r="A7" s="39" t="s">
        <v>155</v>
      </c>
      <c r="B7" s="42">
        <v>19</v>
      </c>
      <c r="C7" s="42" t="s">
        <v>139</v>
      </c>
      <c r="D7" s="42">
        <v>2025</v>
      </c>
      <c r="E7" s="42" t="s">
        <v>156</v>
      </c>
      <c r="F7" s="53" t="s">
        <v>157</v>
      </c>
      <c r="G7" s="41" t="s">
        <v>158</v>
      </c>
      <c r="H7" s="24" t="s">
        <v>15</v>
      </c>
      <c r="I7" s="21" t="s">
        <v>60</v>
      </c>
      <c r="J7" s="42" t="s">
        <v>19</v>
      </c>
      <c r="K7" s="51">
        <v>1500000</v>
      </c>
      <c r="L7" s="42" t="s">
        <v>19</v>
      </c>
    </row>
    <row r="8" spans="1:12" ht="72.75" customHeight="1" x14ac:dyDescent="0.25">
      <c r="A8" s="39" t="s">
        <v>159</v>
      </c>
      <c r="B8" s="42">
        <v>19</v>
      </c>
      <c r="C8" s="42" t="s">
        <v>139</v>
      </c>
      <c r="D8" s="42">
        <v>2025</v>
      </c>
      <c r="E8" s="21" t="s">
        <v>140</v>
      </c>
      <c r="F8" s="42" t="s">
        <v>68</v>
      </c>
      <c r="G8" s="69" t="s">
        <v>791</v>
      </c>
      <c r="H8" s="24" t="s">
        <v>15</v>
      </c>
      <c r="I8" s="21" t="s">
        <v>135</v>
      </c>
      <c r="J8" s="21" t="s">
        <v>19</v>
      </c>
      <c r="K8" s="21" t="s">
        <v>19</v>
      </c>
      <c r="L8" s="21" t="s">
        <v>167</v>
      </c>
    </row>
    <row r="9" spans="1:12" ht="83.25" customHeight="1" x14ac:dyDescent="0.25">
      <c r="A9" s="39" t="s">
        <v>160</v>
      </c>
      <c r="B9" s="42">
        <v>19</v>
      </c>
      <c r="C9" s="42" t="s">
        <v>139</v>
      </c>
      <c r="D9" s="42">
        <v>2025</v>
      </c>
      <c r="E9" s="42" t="s">
        <v>140</v>
      </c>
      <c r="F9" s="42" t="s">
        <v>68</v>
      </c>
      <c r="G9" s="41" t="s">
        <v>792</v>
      </c>
      <c r="H9" s="24" t="s">
        <v>15</v>
      </c>
      <c r="I9" s="21" t="s">
        <v>134</v>
      </c>
      <c r="J9" s="21" t="s">
        <v>19</v>
      </c>
      <c r="K9" s="21" t="s">
        <v>19</v>
      </c>
      <c r="L9" s="21" t="s">
        <v>167</v>
      </c>
    </row>
    <row r="10" spans="1:12" ht="45.75" x14ac:dyDescent="0.25">
      <c r="A10" s="39" t="s">
        <v>161</v>
      </c>
      <c r="B10" s="42">
        <v>26</v>
      </c>
      <c r="C10" s="42" t="s">
        <v>139</v>
      </c>
      <c r="D10" s="42">
        <v>2025</v>
      </c>
      <c r="E10" s="42" t="s">
        <v>140</v>
      </c>
      <c r="F10" s="42" t="s">
        <v>68</v>
      </c>
      <c r="G10" s="41" t="s">
        <v>793</v>
      </c>
      <c r="H10" s="24" t="s">
        <v>15</v>
      </c>
      <c r="I10" s="21" t="s">
        <v>116</v>
      </c>
      <c r="J10" s="21" t="s">
        <v>19</v>
      </c>
      <c r="K10" s="21" t="s">
        <v>19</v>
      </c>
      <c r="L10" s="21" t="s">
        <v>165</v>
      </c>
    </row>
    <row r="11" spans="1:12" ht="66.75" customHeight="1" x14ac:dyDescent="0.25">
      <c r="A11" s="39" t="s">
        <v>162</v>
      </c>
      <c r="B11" s="42">
        <v>26</v>
      </c>
      <c r="C11" s="42" t="s">
        <v>139</v>
      </c>
      <c r="D11" s="42">
        <v>2025</v>
      </c>
      <c r="E11" s="42" t="s">
        <v>140</v>
      </c>
      <c r="F11" s="42" t="s">
        <v>68</v>
      </c>
      <c r="G11" s="41" t="s">
        <v>794</v>
      </c>
      <c r="H11" s="24" t="s">
        <v>15</v>
      </c>
      <c r="I11" s="21" t="s">
        <v>166</v>
      </c>
      <c r="J11" s="21" t="s">
        <v>19</v>
      </c>
      <c r="K11" s="21" t="s">
        <v>19</v>
      </c>
      <c r="L11" s="52">
        <v>45744</v>
      </c>
    </row>
    <row r="12" spans="1:12" ht="66.75" customHeight="1" x14ac:dyDescent="0.25">
      <c r="A12" s="39" t="s">
        <v>163</v>
      </c>
      <c r="B12" s="21">
        <v>26</v>
      </c>
      <c r="C12" s="21" t="s">
        <v>164</v>
      </c>
      <c r="D12" s="21">
        <v>2025</v>
      </c>
      <c r="E12" s="42" t="s">
        <v>140</v>
      </c>
      <c r="F12" s="24" t="s">
        <v>176</v>
      </c>
      <c r="G12" s="41" t="s">
        <v>795</v>
      </c>
      <c r="H12" s="24" t="s">
        <v>15</v>
      </c>
      <c r="I12" s="21" t="s">
        <v>177</v>
      </c>
      <c r="J12" s="21" t="s">
        <v>19</v>
      </c>
      <c r="K12" s="60">
        <v>203.92699999999999</v>
      </c>
      <c r="L12" s="21" t="s">
        <v>19</v>
      </c>
    </row>
    <row r="13" spans="1:12" ht="80.25" customHeight="1" x14ac:dyDescent="0.25">
      <c r="A13" s="39" t="s">
        <v>178</v>
      </c>
      <c r="B13" s="21">
        <v>28</v>
      </c>
      <c r="C13" s="42" t="s">
        <v>139</v>
      </c>
      <c r="D13" s="21">
        <v>2025</v>
      </c>
      <c r="E13" s="42" t="s">
        <v>140</v>
      </c>
      <c r="F13" s="42" t="s">
        <v>93</v>
      </c>
      <c r="G13" s="41" t="s">
        <v>796</v>
      </c>
      <c r="H13" s="24" t="s">
        <v>15</v>
      </c>
      <c r="I13" s="21" t="s">
        <v>278</v>
      </c>
      <c r="J13" s="21" t="s">
        <v>19</v>
      </c>
      <c r="K13" s="21" t="s">
        <v>279</v>
      </c>
      <c r="L13" s="21" t="s">
        <v>280</v>
      </c>
    </row>
    <row r="14" spans="1:12" ht="94.5" customHeight="1" x14ac:dyDescent="0.25">
      <c r="A14" s="39" t="s">
        <v>179</v>
      </c>
      <c r="B14" s="21">
        <v>28</v>
      </c>
      <c r="C14" s="42" t="s">
        <v>139</v>
      </c>
      <c r="D14" s="21">
        <v>2025</v>
      </c>
      <c r="E14" s="42" t="s">
        <v>140</v>
      </c>
      <c r="F14" s="42" t="s">
        <v>93</v>
      </c>
      <c r="G14" s="41" t="s">
        <v>797</v>
      </c>
      <c r="H14" s="24" t="s">
        <v>15</v>
      </c>
      <c r="I14" s="21" t="s">
        <v>281</v>
      </c>
      <c r="J14" s="21" t="s">
        <v>19</v>
      </c>
      <c r="K14" s="21" t="s">
        <v>283</v>
      </c>
      <c r="L14" s="21" t="s">
        <v>282</v>
      </c>
    </row>
    <row r="15" spans="1:12" ht="93.75" customHeight="1" x14ac:dyDescent="0.25">
      <c r="A15" s="39" t="s">
        <v>180</v>
      </c>
      <c r="B15" s="21">
        <v>28</v>
      </c>
      <c r="C15" s="42" t="s">
        <v>139</v>
      </c>
      <c r="D15" s="21">
        <v>2025</v>
      </c>
      <c r="E15" s="42" t="s">
        <v>140</v>
      </c>
      <c r="F15" s="42" t="s">
        <v>93</v>
      </c>
      <c r="G15" s="41" t="s">
        <v>798</v>
      </c>
      <c r="H15" s="24" t="s">
        <v>15</v>
      </c>
      <c r="I15" s="21" t="s">
        <v>284</v>
      </c>
      <c r="J15" s="21" t="s">
        <v>19</v>
      </c>
      <c r="K15" s="21" t="s">
        <v>285</v>
      </c>
      <c r="L15" s="21" t="s">
        <v>280</v>
      </c>
    </row>
    <row r="16" spans="1:12" ht="93.75" customHeight="1" x14ac:dyDescent="0.25">
      <c r="A16" s="39" t="s">
        <v>181</v>
      </c>
      <c r="B16" s="21">
        <v>28</v>
      </c>
      <c r="C16" s="42" t="s">
        <v>139</v>
      </c>
      <c r="D16" s="21">
        <v>2025</v>
      </c>
      <c r="E16" s="42" t="s">
        <v>140</v>
      </c>
      <c r="F16" s="42" t="s">
        <v>93</v>
      </c>
      <c r="G16" s="22" t="s">
        <v>799</v>
      </c>
      <c r="H16" s="24" t="s">
        <v>15</v>
      </c>
      <c r="I16" s="21" t="s">
        <v>286</v>
      </c>
      <c r="J16" s="21" t="s">
        <v>19</v>
      </c>
      <c r="K16" s="21" t="s">
        <v>98</v>
      </c>
      <c r="L16" s="21" t="s">
        <v>287</v>
      </c>
    </row>
    <row r="17" spans="1:12" ht="78.75" customHeight="1" x14ac:dyDescent="0.25">
      <c r="A17" s="39" t="s">
        <v>182</v>
      </c>
      <c r="B17" s="42">
        <v>31</v>
      </c>
      <c r="C17" s="42" t="s">
        <v>139</v>
      </c>
      <c r="D17" s="42">
        <v>2025</v>
      </c>
      <c r="E17" s="42" t="s">
        <v>183</v>
      </c>
      <c r="F17" s="53" t="s">
        <v>186</v>
      </c>
      <c r="G17" s="41" t="s">
        <v>187</v>
      </c>
      <c r="H17" s="24" t="s">
        <v>15</v>
      </c>
      <c r="I17" s="21" t="s">
        <v>60</v>
      </c>
      <c r="J17" s="21" t="s">
        <v>19</v>
      </c>
      <c r="K17" s="21" t="s">
        <v>188</v>
      </c>
      <c r="L17" s="21" t="s">
        <v>19</v>
      </c>
    </row>
    <row r="18" spans="1:12" s="1" customFormat="1" x14ac:dyDescent="0.25">
      <c r="A18" s="7"/>
      <c r="B18" s="12"/>
      <c r="C18" s="12"/>
      <c r="D18" s="12"/>
      <c r="E18" s="12"/>
      <c r="F18" s="12"/>
      <c r="H18" s="12"/>
      <c r="L18" s="58"/>
    </row>
  </sheetData>
  <mergeCells count="1">
    <mergeCell ref="A1:L1"/>
  </mergeCells>
  <pageMargins left="0.7" right="0.7" top="0.75" bottom="0.75" header="0.3" footer="0.3"/>
  <pageSetup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C706-ADD8-4502-AFA8-2FE3AE890830}">
  <dimension ref="A1:M32"/>
  <sheetViews>
    <sheetView topLeftCell="A19" zoomScale="68" zoomScaleNormal="68" workbookViewId="0">
      <selection activeCell="F22" sqref="F22"/>
    </sheetView>
  </sheetViews>
  <sheetFormatPr baseColWidth="10" defaultRowHeight="15" x14ac:dyDescent="0.25"/>
  <cols>
    <col min="1" max="1" width="17.28515625" style="9" customWidth="1"/>
    <col min="2" max="2" width="13.5703125" style="10" customWidth="1"/>
    <col min="3" max="3" width="11.42578125" style="10"/>
    <col min="4" max="4" width="18.85546875" style="10" customWidth="1"/>
    <col min="5" max="5" width="29.7109375" style="10" customWidth="1"/>
    <col min="6" max="6" width="90.85546875" style="14" customWidth="1"/>
    <col min="7" max="7" width="183.85546875" customWidth="1"/>
    <col min="8" max="8" width="61.7109375" style="10" customWidth="1"/>
    <col min="9" max="9" width="78.7109375" style="10" customWidth="1"/>
    <col min="10" max="10" width="48.140625" style="14" customWidth="1"/>
    <col min="11" max="11" width="34.42578125" style="14" customWidth="1"/>
    <col min="12" max="12" width="29.7109375" style="12" customWidth="1"/>
  </cols>
  <sheetData>
    <row r="1" spans="1:12" ht="150" customHeight="1" x14ac:dyDescent="0.25">
      <c r="A1" s="134"/>
      <c r="B1" s="134"/>
      <c r="C1" s="134"/>
      <c r="D1" s="134"/>
      <c r="E1" s="134"/>
      <c r="F1" s="134"/>
      <c r="G1" s="134"/>
      <c r="H1" s="134"/>
      <c r="I1" s="134"/>
      <c r="J1" s="134"/>
      <c r="K1" s="134"/>
      <c r="L1" s="134"/>
    </row>
    <row r="2" spans="1:12" ht="33" customHeight="1" x14ac:dyDescent="0.25">
      <c r="A2" s="2" t="s">
        <v>0</v>
      </c>
      <c r="B2" s="3" t="s">
        <v>1</v>
      </c>
      <c r="C2" s="3" t="s">
        <v>2</v>
      </c>
      <c r="D2" s="3" t="s">
        <v>3</v>
      </c>
      <c r="E2" s="3" t="s">
        <v>172</v>
      </c>
      <c r="F2" s="3" t="s">
        <v>4</v>
      </c>
      <c r="G2" s="3" t="s">
        <v>173</v>
      </c>
      <c r="H2" s="3" t="s">
        <v>5</v>
      </c>
      <c r="I2" s="3" t="s">
        <v>174</v>
      </c>
      <c r="J2" s="3" t="s">
        <v>175</v>
      </c>
      <c r="K2" s="25" t="s">
        <v>6</v>
      </c>
      <c r="L2" s="3" t="s">
        <v>7</v>
      </c>
    </row>
    <row r="3" spans="1:12" ht="30.75" x14ac:dyDescent="0.25">
      <c r="A3" s="39" t="s">
        <v>184</v>
      </c>
      <c r="B3" s="21">
        <v>2</v>
      </c>
      <c r="C3" s="21" t="s">
        <v>185</v>
      </c>
      <c r="D3" s="21">
        <v>2025</v>
      </c>
      <c r="E3" s="21" t="s">
        <v>156</v>
      </c>
      <c r="F3" s="24" t="s">
        <v>218</v>
      </c>
      <c r="G3" s="41" t="s">
        <v>801</v>
      </c>
      <c r="H3" s="24" t="s">
        <v>15</v>
      </c>
      <c r="I3" s="21" t="s">
        <v>219</v>
      </c>
      <c r="J3" s="21" t="s">
        <v>19</v>
      </c>
      <c r="K3" s="77" t="s">
        <v>234</v>
      </c>
      <c r="L3" s="21" t="s">
        <v>19</v>
      </c>
    </row>
    <row r="4" spans="1:12" ht="45" x14ac:dyDescent="0.25">
      <c r="A4" s="39" t="s">
        <v>189</v>
      </c>
      <c r="B4" s="21">
        <v>3</v>
      </c>
      <c r="C4" s="21" t="s">
        <v>185</v>
      </c>
      <c r="D4" s="21">
        <v>2025</v>
      </c>
      <c r="E4" s="21" t="s">
        <v>140</v>
      </c>
      <c r="F4" s="24" t="s">
        <v>220</v>
      </c>
      <c r="G4" s="41" t="s">
        <v>221</v>
      </c>
      <c r="H4" s="24" t="s">
        <v>15</v>
      </c>
      <c r="I4" s="21" t="s">
        <v>20</v>
      </c>
      <c r="J4" s="21" t="s">
        <v>222</v>
      </c>
      <c r="K4" s="77" t="s">
        <v>19</v>
      </c>
      <c r="L4" s="52">
        <v>45751</v>
      </c>
    </row>
    <row r="5" spans="1:12" s="27" customFormat="1" ht="30" x14ac:dyDescent="0.25">
      <c r="A5" s="49" t="s">
        <v>190</v>
      </c>
      <c r="B5" s="42">
        <v>7</v>
      </c>
      <c r="C5" s="42" t="s">
        <v>185</v>
      </c>
      <c r="D5" s="42">
        <v>2025</v>
      </c>
      <c r="E5" s="42" t="s">
        <v>140</v>
      </c>
      <c r="F5" s="53" t="s">
        <v>223</v>
      </c>
      <c r="G5" s="54" t="s">
        <v>224</v>
      </c>
      <c r="H5" s="53" t="s">
        <v>15</v>
      </c>
      <c r="I5" s="42" t="s">
        <v>225</v>
      </c>
      <c r="J5" s="42" t="s">
        <v>19</v>
      </c>
      <c r="K5" s="120" t="s">
        <v>463</v>
      </c>
      <c r="L5" s="42" t="s">
        <v>19</v>
      </c>
    </row>
    <row r="6" spans="1:12" ht="45" x14ac:dyDescent="0.25">
      <c r="A6" s="39" t="s">
        <v>191</v>
      </c>
      <c r="B6" s="21">
        <v>8</v>
      </c>
      <c r="C6" s="21" t="s">
        <v>185</v>
      </c>
      <c r="D6" s="21">
        <v>2025</v>
      </c>
      <c r="E6" s="21" t="s">
        <v>140</v>
      </c>
      <c r="F6" s="24" t="s">
        <v>226</v>
      </c>
      <c r="G6" s="41" t="s">
        <v>227</v>
      </c>
      <c r="H6" s="24" t="s">
        <v>15</v>
      </c>
      <c r="I6" s="21" t="s">
        <v>228</v>
      </c>
      <c r="J6" s="21" t="s">
        <v>19</v>
      </c>
      <c r="K6" s="77" t="s">
        <v>229</v>
      </c>
      <c r="L6" s="24" t="s">
        <v>230</v>
      </c>
    </row>
    <row r="7" spans="1:12" ht="45" x14ac:dyDescent="0.25">
      <c r="A7" s="39" t="s">
        <v>192</v>
      </c>
      <c r="B7" s="21">
        <v>8</v>
      </c>
      <c r="C7" s="21" t="s">
        <v>185</v>
      </c>
      <c r="D7" s="21">
        <v>2025</v>
      </c>
      <c r="E7" s="21" t="s">
        <v>140</v>
      </c>
      <c r="F7" s="21" t="s">
        <v>220</v>
      </c>
      <c r="G7" s="41" t="s">
        <v>231</v>
      </c>
      <c r="H7" s="24" t="s">
        <v>15</v>
      </c>
      <c r="I7" s="21" t="s">
        <v>20</v>
      </c>
      <c r="J7" s="21" t="s">
        <v>151</v>
      </c>
      <c r="K7" s="77" t="s">
        <v>19</v>
      </c>
      <c r="L7" s="52">
        <v>45758</v>
      </c>
    </row>
    <row r="8" spans="1:12" ht="77.25" customHeight="1" x14ac:dyDescent="0.25">
      <c r="A8" s="39" t="s">
        <v>193</v>
      </c>
      <c r="B8" s="21">
        <v>8</v>
      </c>
      <c r="C8" s="21" t="s">
        <v>185</v>
      </c>
      <c r="D8" s="21">
        <v>2025</v>
      </c>
      <c r="E8" s="21" t="s">
        <v>140</v>
      </c>
      <c r="F8" s="78" t="s">
        <v>248</v>
      </c>
      <c r="G8" s="79" t="s">
        <v>764</v>
      </c>
      <c r="H8" s="24" t="s">
        <v>15</v>
      </c>
      <c r="I8" s="21" t="s">
        <v>20</v>
      </c>
      <c r="J8" s="21" t="s">
        <v>765</v>
      </c>
      <c r="K8" s="77" t="s">
        <v>19</v>
      </c>
      <c r="L8" s="52">
        <v>45756</v>
      </c>
    </row>
    <row r="9" spans="1:12" ht="70.5" customHeight="1" x14ac:dyDescent="0.25">
      <c r="A9" s="39" t="s">
        <v>194</v>
      </c>
      <c r="B9" s="21">
        <v>9</v>
      </c>
      <c r="C9" s="21" t="s">
        <v>185</v>
      </c>
      <c r="D9" s="21">
        <v>2025</v>
      </c>
      <c r="E9" s="21" t="s">
        <v>156</v>
      </c>
      <c r="F9" s="24" t="s">
        <v>232</v>
      </c>
      <c r="G9" s="41" t="s">
        <v>802</v>
      </c>
      <c r="H9" s="24" t="s">
        <v>15</v>
      </c>
      <c r="I9" s="21" t="s">
        <v>233</v>
      </c>
      <c r="J9" s="21" t="s">
        <v>19</v>
      </c>
      <c r="K9" s="77">
        <v>700</v>
      </c>
      <c r="L9" s="21" t="s">
        <v>19</v>
      </c>
    </row>
    <row r="10" spans="1:12" ht="73.5" customHeight="1" x14ac:dyDescent="0.25">
      <c r="A10" s="39" t="s">
        <v>195</v>
      </c>
      <c r="B10" s="21">
        <v>10</v>
      </c>
      <c r="C10" s="21" t="s">
        <v>185</v>
      </c>
      <c r="D10" s="21">
        <v>2025</v>
      </c>
      <c r="E10" s="21" t="s">
        <v>156</v>
      </c>
      <c r="F10" s="24" t="s">
        <v>235</v>
      </c>
      <c r="G10" s="79" t="s">
        <v>766</v>
      </c>
      <c r="H10" s="24" t="s">
        <v>15</v>
      </c>
      <c r="I10" s="24" t="s">
        <v>236</v>
      </c>
      <c r="J10" s="21" t="s">
        <v>19</v>
      </c>
      <c r="K10" s="80" t="s">
        <v>237</v>
      </c>
      <c r="L10" s="21" t="s">
        <v>19</v>
      </c>
    </row>
    <row r="11" spans="1:12" ht="69" customHeight="1" x14ac:dyDescent="0.25">
      <c r="A11" s="49" t="s">
        <v>196</v>
      </c>
      <c r="B11" s="42">
        <v>10</v>
      </c>
      <c r="C11" s="42" t="s">
        <v>185</v>
      </c>
      <c r="D11" s="42">
        <v>2025</v>
      </c>
      <c r="E11" s="42" t="s">
        <v>140</v>
      </c>
      <c r="F11" s="21" t="s">
        <v>220</v>
      </c>
      <c r="G11" s="41" t="s">
        <v>455</v>
      </c>
      <c r="H11" s="24" t="s">
        <v>15</v>
      </c>
      <c r="I11" s="21" t="s">
        <v>238</v>
      </c>
      <c r="J11" s="21" t="s">
        <v>151</v>
      </c>
      <c r="K11" s="77" t="s">
        <v>19</v>
      </c>
      <c r="L11" s="21" t="s">
        <v>19</v>
      </c>
    </row>
    <row r="12" spans="1:12" ht="66" customHeight="1" x14ac:dyDescent="0.25">
      <c r="A12" s="49" t="s">
        <v>197</v>
      </c>
      <c r="B12" s="42">
        <v>10</v>
      </c>
      <c r="C12" s="42" t="s">
        <v>185</v>
      </c>
      <c r="D12" s="42">
        <v>2025</v>
      </c>
      <c r="E12" s="42" t="s">
        <v>199</v>
      </c>
      <c r="F12" s="24" t="s">
        <v>239</v>
      </c>
      <c r="G12" s="41" t="s">
        <v>240</v>
      </c>
      <c r="H12" s="24" t="s">
        <v>15</v>
      </c>
      <c r="I12" s="21" t="s">
        <v>60</v>
      </c>
      <c r="J12" s="21" t="s">
        <v>19</v>
      </c>
      <c r="K12" s="77" t="s">
        <v>19</v>
      </c>
      <c r="L12" s="21" t="s">
        <v>19</v>
      </c>
    </row>
    <row r="13" spans="1:12" ht="65.25" customHeight="1" x14ac:dyDescent="0.25">
      <c r="A13" s="49" t="s">
        <v>198</v>
      </c>
      <c r="B13" s="42">
        <v>10</v>
      </c>
      <c r="C13" s="42" t="s">
        <v>185</v>
      </c>
      <c r="D13" s="42">
        <v>2025</v>
      </c>
      <c r="E13" s="42" t="s">
        <v>199</v>
      </c>
      <c r="F13" s="24" t="s">
        <v>800</v>
      </c>
      <c r="G13" s="41" t="s">
        <v>241</v>
      </c>
      <c r="H13" s="24" t="s">
        <v>15</v>
      </c>
      <c r="I13" s="21" t="s">
        <v>60</v>
      </c>
      <c r="J13" s="21" t="s">
        <v>19</v>
      </c>
      <c r="K13" s="77" t="s">
        <v>19</v>
      </c>
      <c r="L13" s="21" t="s">
        <v>19</v>
      </c>
    </row>
    <row r="14" spans="1:12" ht="45" x14ac:dyDescent="0.25">
      <c r="A14" s="49" t="s">
        <v>200</v>
      </c>
      <c r="B14" s="42">
        <v>21</v>
      </c>
      <c r="C14" s="42" t="s">
        <v>185</v>
      </c>
      <c r="D14" s="42">
        <v>2025</v>
      </c>
      <c r="E14" s="42" t="s">
        <v>140</v>
      </c>
      <c r="F14" s="42" t="s">
        <v>242</v>
      </c>
      <c r="G14" s="41" t="s">
        <v>243</v>
      </c>
      <c r="H14" s="24" t="s">
        <v>15</v>
      </c>
      <c r="I14" s="21" t="s">
        <v>244</v>
      </c>
      <c r="J14" s="21" t="s">
        <v>19</v>
      </c>
      <c r="K14" s="77" t="s">
        <v>19</v>
      </c>
      <c r="L14" s="24" t="s">
        <v>245</v>
      </c>
    </row>
    <row r="15" spans="1:12" ht="78" customHeight="1" x14ac:dyDescent="0.25">
      <c r="A15" s="39" t="s">
        <v>201</v>
      </c>
      <c r="B15" s="42">
        <v>21</v>
      </c>
      <c r="C15" s="42" t="s">
        <v>185</v>
      </c>
      <c r="D15" s="42">
        <v>2025</v>
      </c>
      <c r="E15" s="42" t="s">
        <v>140</v>
      </c>
      <c r="F15" s="21" t="s">
        <v>246</v>
      </c>
      <c r="G15" s="69" t="s">
        <v>803</v>
      </c>
      <c r="H15" s="24" t="s">
        <v>15</v>
      </c>
      <c r="I15" s="21" t="s">
        <v>134</v>
      </c>
      <c r="J15" s="21" t="s">
        <v>19</v>
      </c>
      <c r="K15" s="77" t="s">
        <v>19</v>
      </c>
      <c r="L15" s="24" t="s">
        <v>247</v>
      </c>
    </row>
    <row r="16" spans="1:12" ht="68.25" customHeight="1" x14ac:dyDescent="0.25">
      <c r="A16" s="49" t="s">
        <v>202</v>
      </c>
      <c r="B16" s="42">
        <v>22</v>
      </c>
      <c r="C16" s="42" t="s">
        <v>203</v>
      </c>
      <c r="D16" s="42">
        <v>2025</v>
      </c>
      <c r="E16" s="42" t="s">
        <v>140</v>
      </c>
      <c r="F16" s="21" t="s">
        <v>248</v>
      </c>
      <c r="G16" s="41" t="s">
        <v>251</v>
      </c>
      <c r="H16" s="24" t="s">
        <v>15</v>
      </c>
      <c r="I16" s="21" t="s">
        <v>249</v>
      </c>
      <c r="J16" s="21" t="s">
        <v>19</v>
      </c>
      <c r="K16" s="77" t="s">
        <v>19</v>
      </c>
      <c r="L16" s="52">
        <v>45771</v>
      </c>
    </row>
    <row r="17" spans="1:13" ht="89.25" customHeight="1" x14ac:dyDescent="0.25">
      <c r="A17" s="49" t="s">
        <v>204</v>
      </c>
      <c r="B17" s="42">
        <v>22</v>
      </c>
      <c r="C17" s="42" t="s">
        <v>185</v>
      </c>
      <c r="D17" s="42">
        <v>2025</v>
      </c>
      <c r="E17" s="42" t="s">
        <v>140</v>
      </c>
      <c r="F17" s="21" t="s">
        <v>220</v>
      </c>
      <c r="G17" s="41" t="s">
        <v>250</v>
      </c>
      <c r="H17" s="24" t="s">
        <v>15</v>
      </c>
      <c r="I17" s="24" t="s">
        <v>252</v>
      </c>
      <c r="J17" s="21" t="s">
        <v>437</v>
      </c>
      <c r="K17" s="77" t="s">
        <v>19</v>
      </c>
      <c r="L17" s="52">
        <v>45758</v>
      </c>
    </row>
    <row r="18" spans="1:13" ht="114" customHeight="1" x14ac:dyDescent="0.25">
      <c r="A18" s="49" t="s">
        <v>205</v>
      </c>
      <c r="B18" s="42">
        <v>23</v>
      </c>
      <c r="C18" s="42" t="s">
        <v>185</v>
      </c>
      <c r="D18" s="42">
        <v>2025</v>
      </c>
      <c r="E18" s="42" t="s">
        <v>140</v>
      </c>
      <c r="F18" s="21" t="s">
        <v>110</v>
      </c>
      <c r="G18" s="41" t="s">
        <v>253</v>
      </c>
      <c r="H18" s="24" t="s">
        <v>15</v>
      </c>
      <c r="I18" s="21" t="s">
        <v>20</v>
      </c>
      <c r="J18" s="21" t="s">
        <v>19</v>
      </c>
      <c r="K18" s="81">
        <v>151.93100000000001</v>
      </c>
      <c r="L18" s="52">
        <v>45771</v>
      </c>
    </row>
    <row r="19" spans="1:13" ht="92.25" customHeight="1" x14ac:dyDescent="0.25">
      <c r="A19" s="49" t="s">
        <v>206</v>
      </c>
      <c r="B19" s="42">
        <v>23</v>
      </c>
      <c r="C19" s="42" t="s">
        <v>185</v>
      </c>
      <c r="D19" s="42">
        <v>2025</v>
      </c>
      <c r="E19" s="42" t="s">
        <v>140</v>
      </c>
      <c r="F19" s="21" t="s">
        <v>220</v>
      </c>
      <c r="G19" s="41" t="s">
        <v>265</v>
      </c>
      <c r="H19" s="24" t="s">
        <v>15</v>
      </c>
      <c r="I19" s="21" t="s">
        <v>111</v>
      </c>
      <c r="J19" s="21" t="s">
        <v>19</v>
      </c>
      <c r="K19" s="77" t="s">
        <v>19</v>
      </c>
      <c r="L19" s="82">
        <v>45771</v>
      </c>
    </row>
    <row r="20" spans="1:13" ht="66.75" customHeight="1" x14ac:dyDescent="0.25">
      <c r="A20" s="49" t="s">
        <v>207</v>
      </c>
      <c r="B20" s="42">
        <v>24</v>
      </c>
      <c r="C20" s="42" t="s">
        <v>185</v>
      </c>
      <c r="D20" s="42">
        <v>2025</v>
      </c>
      <c r="E20" s="42" t="s">
        <v>199</v>
      </c>
      <c r="F20" s="24" t="s">
        <v>254</v>
      </c>
      <c r="G20" s="41" t="s">
        <v>255</v>
      </c>
      <c r="H20" s="24" t="s">
        <v>15</v>
      </c>
      <c r="I20" s="21" t="s">
        <v>60</v>
      </c>
      <c r="J20" s="21" t="s">
        <v>19</v>
      </c>
      <c r="K20" s="77" t="s">
        <v>19</v>
      </c>
      <c r="L20" s="21" t="s">
        <v>19</v>
      </c>
    </row>
    <row r="21" spans="1:13" ht="75" x14ac:dyDescent="0.25">
      <c r="A21" s="49" t="s">
        <v>208</v>
      </c>
      <c r="B21" s="42">
        <v>24</v>
      </c>
      <c r="C21" s="42" t="s">
        <v>185</v>
      </c>
      <c r="D21" s="42">
        <v>2025</v>
      </c>
      <c r="E21" s="42" t="s">
        <v>199</v>
      </c>
      <c r="F21" s="53" t="s">
        <v>256</v>
      </c>
      <c r="G21" s="41" t="s">
        <v>257</v>
      </c>
      <c r="H21" s="24" t="s">
        <v>15</v>
      </c>
      <c r="I21" s="21" t="s">
        <v>60</v>
      </c>
      <c r="J21" s="21" t="s">
        <v>19</v>
      </c>
      <c r="K21" s="77" t="s">
        <v>19</v>
      </c>
      <c r="L21" s="21" t="s">
        <v>19</v>
      </c>
    </row>
    <row r="22" spans="1:13" ht="60" x14ac:dyDescent="0.25">
      <c r="A22" s="49" t="s">
        <v>209</v>
      </c>
      <c r="B22" s="42">
        <v>24</v>
      </c>
      <c r="C22" s="42" t="s">
        <v>185</v>
      </c>
      <c r="D22" s="42">
        <v>2025</v>
      </c>
      <c r="E22" s="42" t="s">
        <v>199</v>
      </c>
      <c r="F22" s="24" t="s">
        <v>258</v>
      </c>
      <c r="G22" s="41" t="s">
        <v>259</v>
      </c>
      <c r="H22" s="24" t="s">
        <v>15</v>
      </c>
      <c r="I22" s="21" t="s">
        <v>60</v>
      </c>
      <c r="J22" s="21" t="s">
        <v>19</v>
      </c>
      <c r="K22" s="77" t="s">
        <v>19</v>
      </c>
      <c r="L22" s="21" t="s">
        <v>19</v>
      </c>
    </row>
    <row r="23" spans="1:13" ht="78.75" customHeight="1" x14ac:dyDescent="0.25">
      <c r="A23" s="49" t="s">
        <v>210</v>
      </c>
      <c r="B23" s="42">
        <v>24</v>
      </c>
      <c r="C23" s="42" t="s">
        <v>185</v>
      </c>
      <c r="D23" s="42">
        <v>2025</v>
      </c>
      <c r="E23" s="42" t="s">
        <v>140</v>
      </c>
      <c r="F23" s="21" t="s">
        <v>260</v>
      </c>
      <c r="G23" s="41" t="s">
        <v>804</v>
      </c>
      <c r="H23" s="24" t="s">
        <v>15</v>
      </c>
      <c r="I23" s="21" t="s">
        <v>116</v>
      </c>
      <c r="J23" s="21" t="s">
        <v>19</v>
      </c>
      <c r="K23" s="77" t="s">
        <v>19</v>
      </c>
      <c r="L23" s="52">
        <v>45772</v>
      </c>
    </row>
    <row r="24" spans="1:13" ht="82.5" customHeight="1" x14ac:dyDescent="0.25">
      <c r="A24" s="49" t="s">
        <v>212</v>
      </c>
      <c r="B24" s="42">
        <v>28</v>
      </c>
      <c r="C24" s="42" t="s">
        <v>185</v>
      </c>
      <c r="D24" s="42">
        <v>2025</v>
      </c>
      <c r="E24" s="42" t="s">
        <v>140</v>
      </c>
      <c r="F24" s="20" t="s">
        <v>805</v>
      </c>
      <c r="G24" s="41" t="s">
        <v>806</v>
      </c>
      <c r="H24" s="24" t="s">
        <v>15</v>
      </c>
      <c r="I24" s="21" t="s">
        <v>261</v>
      </c>
      <c r="J24" s="21" t="s">
        <v>19</v>
      </c>
      <c r="K24" s="77" t="s">
        <v>19</v>
      </c>
      <c r="L24" s="24" t="s">
        <v>262</v>
      </c>
    </row>
    <row r="25" spans="1:13" ht="88.5" customHeight="1" x14ac:dyDescent="0.25">
      <c r="A25" s="49" t="s">
        <v>213</v>
      </c>
      <c r="B25" s="42">
        <v>28</v>
      </c>
      <c r="C25" s="42" t="s">
        <v>185</v>
      </c>
      <c r="D25" s="42">
        <v>2025</v>
      </c>
      <c r="E25" s="42" t="s">
        <v>140</v>
      </c>
      <c r="F25" s="20" t="s">
        <v>805</v>
      </c>
      <c r="G25" s="41" t="s">
        <v>807</v>
      </c>
      <c r="H25" s="24" t="s">
        <v>15</v>
      </c>
      <c r="I25" s="21" t="s">
        <v>263</v>
      </c>
      <c r="J25" s="21" t="s">
        <v>19</v>
      </c>
      <c r="K25" s="77" t="s">
        <v>19</v>
      </c>
      <c r="L25" s="24" t="s">
        <v>262</v>
      </c>
    </row>
    <row r="26" spans="1:13" ht="92.25" customHeight="1" x14ac:dyDescent="0.25">
      <c r="A26" s="49" t="s">
        <v>214</v>
      </c>
      <c r="B26" s="42">
        <v>28</v>
      </c>
      <c r="C26" s="42" t="s">
        <v>185</v>
      </c>
      <c r="D26" s="42">
        <v>2025</v>
      </c>
      <c r="E26" s="42" t="s">
        <v>140</v>
      </c>
      <c r="F26" s="20" t="s">
        <v>805</v>
      </c>
      <c r="G26" s="41" t="s">
        <v>808</v>
      </c>
      <c r="H26" s="24" t="s">
        <v>15</v>
      </c>
      <c r="I26" s="21" t="s">
        <v>244</v>
      </c>
      <c r="J26" s="21" t="s">
        <v>19</v>
      </c>
      <c r="K26" s="77" t="s">
        <v>19</v>
      </c>
      <c r="L26" s="24" t="s">
        <v>264</v>
      </c>
    </row>
    <row r="27" spans="1:13" x14ac:dyDescent="0.25">
      <c r="A27" s="7"/>
      <c r="B27" s="8"/>
      <c r="C27" s="8"/>
      <c r="D27" s="8"/>
      <c r="E27" s="8"/>
      <c r="F27" s="12"/>
      <c r="G27" s="6"/>
      <c r="H27" s="8"/>
      <c r="I27" s="8"/>
      <c r="J27" s="12"/>
      <c r="K27" s="12"/>
      <c r="M27" s="1"/>
    </row>
    <row r="28" spans="1:13" x14ac:dyDescent="0.25">
      <c r="A28" s="7"/>
      <c r="B28" s="8"/>
      <c r="C28" s="8"/>
      <c r="D28" s="8"/>
      <c r="E28" s="8"/>
      <c r="F28" s="12"/>
      <c r="G28" s="1"/>
      <c r="H28" s="8"/>
      <c r="I28" s="8"/>
      <c r="J28" s="12"/>
      <c r="K28" s="12"/>
      <c r="M28" s="1"/>
    </row>
    <row r="29" spans="1:13" x14ac:dyDescent="0.25">
      <c r="A29" s="7"/>
      <c r="B29" s="8"/>
      <c r="C29" s="8"/>
      <c r="D29" s="8"/>
      <c r="E29" s="8"/>
      <c r="F29" s="12"/>
      <c r="G29" s="1"/>
      <c r="H29" s="8"/>
      <c r="I29" s="8"/>
      <c r="J29" s="12"/>
      <c r="K29" s="12"/>
      <c r="M29" s="1"/>
    </row>
    <row r="30" spans="1:13" x14ac:dyDescent="0.25">
      <c r="A30" s="7"/>
      <c r="B30" s="8"/>
      <c r="C30" s="8"/>
      <c r="D30" s="8"/>
      <c r="E30" s="8"/>
      <c r="F30" s="12"/>
      <c r="G30" s="1"/>
      <c r="H30" s="8"/>
      <c r="I30" s="8"/>
      <c r="J30" s="12"/>
      <c r="K30" s="12"/>
      <c r="M30" s="1"/>
    </row>
    <row r="31" spans="1:13" x14ac:dyDescent="0.25">
      <c r="A31" s="7"/>
      <c r="B31" s="8"/>
      <c r="C31" s="8"/>
      <c r="D31" s="8"/>
      <c r="E31" s="8"/>
      <c r="F31" s="12"/>
      <c r="G31" s="1"/>
      <c r="H31" s="8"/>
      <c r="I31" s="8"/>
      <c r="J31" s="12"/>
      <c r="K31" s="12"/>
      <c r="M31" s="1"/>
    </row>
    <row r="32" spans="1:13" x14ac:dyDescent="0.25">
      <c r="A32" s="7"/>
      <c r="B32" s="8"/>
      <c r="C32" s="8"/>
      <c r="D32" s="8"/>
      <c r="E32" s="8"/>
      <c r="F32" s="12"/>
      <c r="G32" s="1"/>
      <c r="H32" s="8"/>
      <c r="I32" s="8"/>
      <c r="J32" s="12"/>
      <c r="K32" s="12"/>
      <c r="M32" s="1"/>
    </row>
  </sheetData>
  <mergeCells count="1">
    <mergeCell ref="A1:L1"/>
  </mergeCell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1C37E-35CD-4E12-BAD1-B95E3C83ADA4}">
  <dimension ref="A1:L40"/>
  <sheetViews>
    <sheetView topLeftCell="A35" zoomScale="69" zoomScaleNormal="69" workbookViewId="0">
      <selection activeCell="A15" sqref="A15:XFD15"/>
    </sheetView>
  </sheetViews>
  <sheetFormatPr baseColWidth="10" defaultRowHeight="15" x14ac:dyDescent="0.25"/>
  <cols>
    <col min="1" max="1" width="19.140625" style="13" customWidth="1"/>
    <col min="2" max="2" width="14.85546875" style="10" customWidth="1"/>
    <col min="3" max="3" width="16.5703125" customWidth="1"/>
    <col min="4" max="4" width="28.85546875" style="10" customWidth="1"/>
    <col min="5" max="5" width="39" style="14" customWidth="1"/>
    <col min="6" max="6" width="125" customWidth="1"/>
    <col min="7" max="7" width="148" customWidth="1"/>
    <col min="8" max="8" width="69.85546875" style="14" customWidth="1"/>
    <col min="9" max="9" width="64.5703125" customWidth="1"/>
    <col min="10" max="10" width="43.42578125" style="18" customWidth="1"/>
    <col min="11" max="11" width="47.85546875" style="14" customWidth="1"/>
    <col min="12" max="12" width="51.42578125" customWidth="1"/>
  </cols>
  <sheetData>
    <row r="1" spans="1:12" ht="162.75" customHeight="1" x14ac:dyDescent="0.25">
      <c r="A1" s="131"/>
      <c r="B1" s="131"/>
      <c r="C1" s="131"/>
      <c r="D1" s="131"/>
      <c r="E1" s="131"/>
      <c r="F1" s="131"/>
      <c r="G1" s="131"/>
      <c r="H1" s="131"/>
      <c r="I1" s="131"/>
      <c r="J1" s="131"/>
      <c r="K1" s="131"/>
      <c r="L1" s="131"/>
    </row>
    <row r="2" spans="1:12" ht="34.5" customHeight="1" x14ac:dyDescent="0.25">
      <c r="A2" s="110" t="s">
        <v>0</v>
      </c>
      <c r="B2" s="110" t="s">
        <v>1</v>
      </c>
      <c r="C2" s="111" t="s">
        <v>2</v>
      </c>
      <c r="D2" s="111" t="s">
        <v>3</v>
      </c>
      <c r="E2" s="111" t="s">
        <v>172</v>
      </c>
      <c r="F2" s="111" t="s">
        <v>4</v>
      </c>
      <c r="G2" s="111" t="s">
        <v>173</v>
      </c>
      <c r="H2" s="111" t="s">
        <v>5</v>
      </c>
      <c r="I2" s="111" t="s">
        <v>174</v>
      </c>
      <c r="J2" s="111" t="s">
        <v>175</v>
      </c>
      <c r="K2" s="113" t="s">
        <v>6</v>
      </c>
      <c r="L2" s="111" t="s">
        <v>7</v>
      </c>
    </row>
    <row r="3" spans="1:12" ht="66.75" customHeight="1" x14ac:dyDescent="0.25">
      <c r="A3" s="39" t="s">
        <v>215</v>
      </c>
      <c r="B3" s="49" t="s">
        <v>270</v>
      </c>
      <c r="C3" s="42" t="s">
        <v>211</v>
      </c>
      <c r="D3" s="42">
        <v>2025</v>
      </c>
      <c r="E3" s="42" t="s">
        <v>199</v>
      </c>
      <c r="F3" s="53" t="s">
        <v>266</v>
      </c>
      <c r="G3" s="75" t="s">
        <v>267</v>
      </c>
      <c r="H3" s="71" t="s">
        <v>15</v>
      </c>
      <c r="I3" s="21" t="s">
        <v>60</v>
      </c>
      <c r="J3" s="21" t="s">
        <v>19</v>
      </c>
      <c r="K3" s="39" t="s">
        <v>19</v>
      </c>
      <c r="L3" s="21" t="s">
        <v>19</v>
      </c>
    </row>
    <row r="4" spans="1:12" ht="136.5" customHeight="1" x14ac:dyDescent="0.25">
      <c r="A4" s="135" t="s">
        <v>216</v>
      </c>
      <c r="B4" s="39" t="s">
        <v>271</v>
      </c>
      <c r="C4" s="21" t="s">
        <v>217</v>
      </c>
      <c r="D4" s="21">
        <v>2025</v>
      </c>
      <c r="E4" s="21" t="s">
        <v>156</v>
      </c>
      <c r="F4" s="24" t="s">
        <v>268</v>
      </c>
      <c r="G4" s="22" t="s">
        <v>809</v>
      </c>
      <c r="H4" s="24" t="s">
        <v>15</v>
      </c>
      <c r="I4" s="24" t="s">
        <v>236</v>
      </c>
      <c r="J4" s="21" t="s">
        <v>19</v>
      </c>
      <c r="K4" s="39" t="s">
        <v>19</v>
      </c>
      <c r="L4" s="21" t="s">
        <v>269</v>
      </c>
    </row>
    <row r="5" spans="1:12" ht="96" customHeight="1" x14ac:dyDescent="0.25">
      <c r="A5" s="135"/>
      <c r="B5" s="39" t="s">
        <v>271</v>
      </c>
      <c r="C5" s="21" t="s">
        <v>217</v>
      </c>
      <c r="D5" s="21">
        <v>2025</v>
      </c>
      <c r="E5" s="21" t="s">
        <v>140</v>
      </c>
      <c r="F5" s="24" t="s">
        <v>298</v>
      </c>
      <c r="G5" s="41" t="s">
        <v>810</v>
      </c>
      <c r="H5" s="24" t="s">
        <v>15</v>
      </c>
      <c r="I5" s="24" t="s">
        <v>299</v>
      </c>
      <c r="J5" s="21" t="s">
        <v>19</v>
      </c>
      <c r="K5" s="39" t="s">
        <v>148</v>
      </c>
      <c r="L5" s="21" t="s">
        <v>300</v>
      </c>
    </row>
    <row r="6" spans="1:12" ht="45" x14ac:dyDescent="0.25">
      <c r="A6" s="39" t="s">
        <v>289</v>
      </c>
      <c r="B6" s="39" t="s">
        <v>292</v>
      </c>
      <c r="C6" s="21" t="s">
        <v>217</v>
      </c>
      <c r="D6" s="21">
        <v>2025</v>
      </c>
      <c r="E6" s="21" t="s">
        <v>288</v>
      </c>
      <c r="F6" s="24" t="s">
        <v>290</v>
      </c>
      <c r="G6" s="41" t="s">
        <v>291</v>
      </c>
      <c r="H6" s="24" t="s">
        <v>15</v>
      </c>
      <c r="I6" s="21" t="s">
        <v>60</v>
      </c>
      <c r="J6" s="21" t="s">
        <v>19</v>
      </c>
      <c r="K6" s="39" t="s">
        <v>322</v>
      </c>
      <c r="L6" s="21" t="s">
        <v>19</v>
      </c>
    </row>
    <row r="7" spans="1:12" ht="70.5" customHeight="1" x14ac:dyDescent="0.25">
      <c r="A7" s="39" t="s">
        <v>294</v>
      </c>
      <c r="B7" s="39" t="s">
        <v>292</v>
      </c>
      <c r="C7" s="42" t="s">
        <v>211</v>
      </c>
      <c r="D7" s="42">
        <v>2025</v>
      </c>
      <c r="E7" s="42" t="s">
        <v>140</v>
      </c>
      <c r="F7" s="21" t="s">
        <v>93</v>
      </c>
      <c r="G7" s="22" t="s">
        <v>811</v>
      </c>
      <c r="H7" s="24" t="s">
        <v>15</v>
      </c>
      <c r="I7" s="21" t="s">
        <v>116</v>
      </c>
      <c r="J7" s="21" t="s">
        <v>19</v>
      </c>
      <c r="K7" s="39" t="s">
        <v>301</v>
      </c>
      <c r="L7" s="21" t="s">
        <v>302</v>
      </c>
    </row>
    <row r="8" spans="1:12" ht="60" customHeight="1" x14ac:dyDescent="0.25">
      <c r="A8" s="39" t="s">
        <v>295</v>
      </c>
      <c r="B8" s="39" t="s">
        <v>293</v>
      </c>
      <c r="C8" s="42" t="s">
        <v>211</v>
      </c>
      <c r="D8" s="42">
        <v>2025</v>
      </c>
      <c r="E8" s="42" t="s">
        <v>140</v>
      </c>
      <c r="F8" s="24" t="s">
        <v>303</v>
      </c>
      <c r="G8" s="41" t="s">
        <v>812</v>
      </c>
      <c r="H8" s="24" t="s">
        <v>15</v>
      </c>
      <c r="I8" s="24" t="s">
        <v>299</v>
      </c>
      <c r="J8" s="21" t="s">
        <v>19</v>
      </c>
      <c r="K8" s="39" t="s">
        <v>19</v>
      </c>
      <c r="L8" s="21" t="s">
        <v>304</v>
      </c>
    </row>
    <row r="9" spans="1:12" ht="78.75" customHeight="1" x14ac:dyDescent="0.25">
      <c r="A9" s="39" t="s">
        <v>296</v>
      </c>
      <c r="B9" s="39" t="s">
        <v>293</v>
      </c>
      <c r="C9" s="42" t="s">
        <v>211</v>
      </c>
      <c r="D9" s="42">
        <v>2025</v>
      </c>
      <c r="E9" s="42" t="s">
        <v>140</v>
      </c>
      <c r="F9" s="21" t="s">
        <v>325</v>
      </c>
      <c r="G9" s="75" t="s">
        <v>326</v>
      </c>
      <c r="H9" s="24" t="s">
        <v>15</v>
      </c>
      <c r="I9" s="24" t="s">
        <v>299</v>
      </c>
      <c r="J9" s="21" t="s">
        <v>19</v>
      </c>
      <c r="K9" s="39" t="s">
        <v>327</v>
      </c>
      <c r="L9" s="21" t="s">
        <v>19</v>
      </c>
    </row>
    <row r="10" spans="1:12" ht="60" customHeight="1" x14ac:dyDescent="0.25">
      <c r="A10" s="39" t="s">
        <v>297</v>
      </c>
      <c r="B10" s="39" t="s">
        <v>293</v>
      </c>
      <c r="C10" s="42" t="s">
        <v>211</v>
      </c>
      <c r="D10" s="42">
        <v>2025</v>
      </c>
      <c r="E10" s="42" t="s">
        <v>140</v>
      </c>
      <c r="F10" s="21" t="s">
        <v>260</v>
      </c>
      <c r="G10" s="41" t="s">
        <v>328</v>
      </c>
      <c r="H10" s="24" t="s">
        <v>15</v>
      </c>
      <c r="I10" s="24" t="s">
        <v>329</v>
      </c>
      <c r="J10" s="21" t="s">
        <v>19</v>
      </c>
      <c r="K10" s="39" t="s">
        <v>19</v>
      </c>
      <c r="L10" s="21" t="s">
        <v>302</v>
      </c>
    </row>
    <row r="11" spans="1:12" ht="65.25" customHeight="1" x14ac:dyDescent="0.25">
      <c r="A11" s="39" t="s">
        <v>305</v>
      </c>
      <c r="B11" s="39" t="s">
        <v>293</v>
      </c>
      <c r="C11" s="42" t="s">
        <v>211</v>
      </c>
      <c r="D11" s="42">
        <v>2025</v>
      </c>
      <c r="E11" s="42" t="s">
        <v>183</v>
      </c>
      <c r="F11" s="21" t="s">
        <v>314</v>
      </c>
      <c r="G11" s="41" t="s">
        <v>315</v>
      </c>
      <c r="H11" s="71" t="s">
        <v>316</v>
      </c>
      <c r="I11" s="21" t="s">
        <v>60</v>
      </c>
      <c r="J11" s="21" t="s">
        <v>19</v>
      </c>
      <c r="K11" s="51" t="s">
        <v>317</v>
      </c>
      <c r="L11" s="21" t="s">
        <v>19</v>
      </c>
    </row>
    <row r="12" spans="1:12" ht="64.5" customHeight="1" x14ac:dyDescent="0.25">
      <c r="A12" s="39" t="s">
        <v>306</v>
      </c>
      <c r="B12" s="39" t="s">
        <v>307</v>
      </c>
      <c r="C12" s="42" t="s">
        <v>211</v>
      </c>
      <c r="D12" s="42">
        <v>2025</v>
      </c>
      <c r="E12" s="42" t="s">
        <v>140</v>
      </c>
      <c r="F12" s="24" t="s">
        <v>308</v>
      </c>
      <c r="G12" s="41" t="s">
        <v>311</v>
      </c>
      <c r="H12" s="24" t="s">
        <v>15</v>
      </c>
      <c r="I12" s="24" t="s">
        <v>309</v>
      </c>
      <c r="J12" s="21" t="s">
        <v>310</v>
      </c>
      <c r="K12" s="51">
        <v>350000</v>
      </c>
      <c r="L12" s="52">
        <v>45790</v>
      </c>
    </row>
    <row r="13" spans="1:12" ht="50.25" customHeight="1" x14ac:dyDescent="0.25">
      <c r="A13" s="39" t="s">
        <v>312</v>
      </c>
      <c r="B13" s="39" t="s">
        <v>313</v>
      </c>
      <c r="C13" s="42" t="s">
        <v>211</v>
      </c>
      <c r="D13" s="42">
        <v>2025</v>
      </c>
      <c r="E13" s="42" t="s">
        <v>288</v>
      </c>
      <c r="F13" s="53" t="s">
        <v>318</v>
      </c>
      <c r="G13" s="41" t="s">
        <v>319</v>
      </c>
      <c r="H13" s="24" t="s">
        <v>15</v>
      </c>
      <c r="I13" s="24" t="s">
        <v>320</v>
      </c>
      <c r="J13" s="21" t="s">
        <v>19</v>
      </c>
      <c r="K13" s="39" t="s">
        <v>321</v>
      </c>
      <c r="L13" s="21" t="s">
        <v>19</v>
      </c>
    </row>
    <row r="14" spans="1:12" ht="43.5" customHeight="1" x14ac:dyDescent="0.25">
      <c r="A14" s="39" t="s">
        <v>323</v>
      </c>
      <c r="B14" s="39" t="s">
        <v>324</v>
      </c>
      <c r="C14" s="42" t="s">
        <v>211</v>
      </c>
      <c r="D14" s="42">
        <v>2025</v>
      </c>
      <c r="E14" s="42" t="s">
        <v>140</v>
      </c>
      <c r="F14" s="24" t="s">
        <v>369</v>
      </c>
      <c r="G14" s="41" t="s">
        <v>370</v>
      </c>
      <c r="H14" s="24" t="s">
        <v>15</v>
      </c>
      <c r="I14" s="24" t="s">
        <v>299</v>
      </c>
      <c r="J14" s="21" t="s">
        <v>19</v>
      </c>
      <c r="K14" s="39" t="s">
        <v>19</v>
      </c>
      <c r="L14" s="21" t="s">
        <v>19</v>
      </c>
    </row>
    <row r="15" spans="1:12" s="27" customFormat="1" ht="65.25" customHeight="1" x14ac:dyDescent="0.25">
      <c r="A15" s="49" t="s">
        <v>330</v>
      </c>
      <c r="B15" s="49" t="s">
        <v>324</v>
      </c>
      <c r="C15" s="42" t="s">
        <v>211</v>
      </c>
      <c r="D15" s="42">
        <v>2025</v>
      </c>
      <c r="E15" s="42" t="s">
        <v>199</v>
      </c>
      <c r="F15" s="53" t="s">
        <v>767</v>
      </c>
      <c r="G15" s="54" t="s">
        <v>768</v>
      </c>
      <c r="H15" s="53" t="s">
        <v>15</v>
      </c>
      <c r="I15" s="42" t="s">
        <v>60</v>
      </c>
      <c r="J15" s="42" t="s">
        <v>19</v>
      </c>
      <c r="K15" s="49" t="s">
        <v>19</v>
      </c>
      <c r="L15" s="42" t="s">
        <v>19</v>
      </c>
    </row>
    <row r="16" spans="1:12" ht="72.75" customHeight="1" x14ac:dyDescent="0.25">
      <c r="A16" s="39" t="s">
        <v>331</v>
      </c>
      <c r="B16" s="39" t="s">
        <v>324</v>
      </c>
      <c r="C16" s="42" t="s">
        <v>211</v>
      </c>
      <c r="D16" s="42">
        <v>2025</v>
      </c>
      <c r="E16" s="42" t="s">
        <v>332</v>
      </c>
      <c r="F16" s="24" t="s">
        <v>432</v>
      </c>
      <c r="G16" s="41" t="s">
        <v>433</v>
      </c>
      <c r="H16" s="24" t="s">
        <v>15</v>
      </c>
      <c r="I16" s="21"/>
      <c r="J16" s="21"/>
      <c r="K16" s="39"/>
      <c r="L16" s="21"/>
    </row>
    <row r="17" spans="1:12" ht="52.5" customHeight="1" x14ac:dyDescent="0.25">
      <c r="A17" s="39" t="s">
        <v>333</v>
      </c>
      <c r="B17" s="39" t="s">
        <v>334</v>
      </c>
      <c r="C17" s="42" t="s">
        <v>211</v>
      </c>
      <c r="D17" s="42">
        <v>2025</v>
      </c>
      <c r="E17" s="42" t="s">
        <v>140</v>
      </c>
      <c r="F17" s="20" t="s">
        <v>813</v>
      </c>
      <c r="G17" s="89" t="s">
        <v>814</v>
      </c>
      <c r="H17" s="24" t="s">
        <v>15</v>
      </c>
      <c r="I17" s="21" t="s">
        <v>116</v>
      </c>
      <c r="J17" s="21" t="s">
        <v>19</v>
      </c>
      <c r="K17" s="39" t="s">
        <v>19</v>
      </c>
      <c r="L17" s="21" t="s">
        <v>19</v>
      </c>
    </row>
    <row r="18" spans="1:12" ht="126" customHeight="1" x14ac:dyDescent="0.25">
      <c r="A18" s="39" t="s">
        <v>335</v>
      </c>
      <c r="B18" s="39" t="s">
        <v>334</v>
      </c>
      <c r="C18" s="42" t="s">
        <v>211</v>
      </c>
      <c r="D18" s="42">
        <v>2025</v>
      </c>
      <c r="E18" s="42" t="s">
        <v>156</v>
      </c>
      <c r="F18" s="24" t="s">
        <v>401</v>
      </c>
      <c r="G18" s="41" t="s">
        <v>402</v>
      </c>
      <c r="H18" s="24" t="s">
        <v>15</v>
      </c>
      <c r="I18" s="24" t="s">
        <v>236</v>
      </c>
      <c r="J18" s="21" t="s">
        <v>19</v>
      </c>
      <c r="K18" s="39" t="s">
        <v>403</v>
      </c>
      <c r="L18" s="21" t="s">
        <v>19</v>
      </c>
    </row>
    <row r="19" spans="1:12" ht="57" customHeight="1" x14ac:dyDescent="0.25">
      <c r="A19" s="39" t="s">
        <v>336</v>
      </c>
      <c r="B19" s="39" t="s">
        <v>334</v>
      </c>
      <c r="C19" s="42" t="s">
        <v>217</v>
      </c>
      <c r="D19" s="42">
        <v>2025</v>
      </c>
      <c r="E19" s="21" t="s">
        <v>769</v>
      </c>
      <c r="F19" s="24" t="s">
        <v>404</v>
      </c>
      <c r="G19" s="41" t="s">
        <v>405</v>
      </c>
      <c r="H19" s="24" t="s">
        <v>15</v>
      </c>
      <c r="I19" s="21" t="s">
        <v>135</v>
      </c>
      <c r="J19" s="21" t="s">
        <v>19</v>
      </c>
      <c r="K19" s="39" t="s">
        <v>19</v>
      </c>
      <c r="L19" s="21" t="s">
        <v>19</v>
      </c>
    </row>
    <row r="20" spans="1:12" ht="52.5" customHeight="1" x14ac:dyDescent="0.25">
      <c r="A20" s="39" t="s">
        <v>337</v>
      </c>
      <c r="B20" s="39" t="s">
        <v>338</v>
      </c>
      <c r="C20" s="42" t="s">
        <v>211</v>
      </c>
      <c r="D20" s="42">
        <v>2025</v>
      </c>
      <c r="E20" s="42" t="s">
        <v>140</v>
      </c>
      <c r="F20" s="21" t="s">
        <v>80</v>
      </c>
      <c r="G20" s="85" t="s">
        <v>815</v>
      </c>
      <c r="H20" s="24" t="s">
        <v>15</v>
      </c>
      <c r="I20" s="21" t="s">
        <v>166</v>
      </c>
      <c r="J20" s="21" t="s">
        <v>19</v>
      </c>
      <c r="K20" s="39" t="s">
        <v>19</v>
      </c>
      <c r="L20" s="52">
        <v>46165</v>
      </c>
    </row>
    <row r="21" spans="1:12" ht="50.25" customHeight="1" x14ac:dyDescent="0.25">
      <c r="A21" s="39" t="s">
        <v>339</v>
      </c>
      <c r="B21" s="39" t="s">
        <v>340</v>
      </c>
      <c r="C21" s="42" t="s">
        <v>211</v>
      </c>
      <c r="D21" s="42">
        <v>2025</v>
      </c>
      <c r="E21" s="42" t="s">
        <v>140</v>
      </c>
      <c r="F21" s="21" t="s">
        <v>80</v>
      </c>
      <c r="G21" s="85" t="s">
        <v>816</v>
      </c>
      <c r="H21" s="24" t="s">
        <v>15</v>
      </c>
      <c r="I21" s="24" t="s">
        <v>329</v>
      </c>
      <c r="J21" s="21" t="s">
        <v>19</v>
      </c>
      <c r="K21" s="39" t="s">
        <v>19</v>
      </c>
      <c r="L21" s="52">
        <v>46165</v>
      </c>
    </row>
    <row r="22" spans="1:12" ht="47.25" customHeight="1" x14ac:dyDescent="0.25">
      <c r="A22" s="39" t="s">
        <v>341</v>
      </c>
      <c r="B22" s="39" t="s">
        <v>340</v>
      </c>
      <c r="C22" s="42" t="s">
        <v>211</v>
      </c>
      <c r="D22" s="42">
        <v>2025</v>
      </c>
      <c r="E22" s="42" t="s">
        <v>140</v>
      </c>
      <c r="F22" s="21" t="s">
        <v>80</v>
      </c>
      <c r="G22" s="85" t="s">
        <v>817</v>
      </c>
      <c r="H22" s="24" t="s">
        <v>15</v>
      </c>
      <c r="I22" s="21" t="s">
        <v>135</v>
      </c>
      <c r="J22" s="21" t="s">
        <v>19</v>
      </c>
      <c r="K22" s="39" t="s">
        <v>19</v>
      </c>
      <c r="L22" s="52">
        <v>45800</v>
      </c>
    </row>
    <row r="23" spans="1:12" ht="59.25" customHeight="1" x14ac:dyDescent="0.25">
      <c r="A23" s="39" t="s">
        <v>347</v>
      </c>
      <c r="B23" s="39" t="s">
        <v>346</v>
      </c>
      <c r="C23" s="42" t="s">
        <v>211</v>
      </c>
      <c r="D23" s="42">
        <v>2025</v>
      </c>
      <c r="E23" s="42" t="s">
        <v>140</v>
      </c>
      <c r="F23" s="21" t="s">
        <v>406</v>
      </c>
      <c r="G23" s="41" t="s">
        <v>434</v>
      </c>
      <c r="H23" s="24" t="s">
        <v>435</v>
      </c>
      <c r="I23" s="21" t="s">
        <v>436</v>
      </c>
      <c r="J23" s="21" t="s">
        <v>19</v>
      </c>
      <c r="K23" s="91" t="s">
        <v>819</v>
      </c>
      <c r="L23" s="21" t="s">
        <v>412</v>
      </c>
    </row>
    <row r="24" spans="1:12" ht="58.5" customHeight="1" x14ac:dyDescent="0.25">
      <c r="A24" s="39" t="s">
        <v>348</v>
      </c>
      <c r="B24" s="39" t="s">
        <v>346</v>
      </c>
      <c r="C24" s="42" t="s">
        <v>211</v>
      </c>
      <c r="D24" s="42">
        <v>2025</v>
      </c>
      <c r="E24" s="42" t="s">
        <v>140</v>
      </c>
      <c r="F24" s="20" t="s">
        <v>371</v>
      </c>
      <c r="G24" s="22" t="s">
        <v>818</v>
      </c>
      <c r="H24" s="24" t="s">
        <v>15</v>
      </c>
      <c r="I24" s="21" t="s">
        <v>342</v>
      </c>
      <c r="J24" s="21" t="s">
        <v>19</v>
      </c>
      <c r="K24" s="21" t="s">
        <v>377</v>
      </c>
      <c r="L24" s="21" t="s">
        <v>372</v>
      </c>
    </row>
    <row r="25" spans="1:12" ht="60.75" customHeight="1" x14ac:dyDescent="0.25">
      <c r="A25" s="39" t="s">
        <v>349</v>
      </c>
      <c r="B25" s="39" t="s">
        <v>346</v>
      </c>
      <c r="C25" s="42" t="s">
        <v>211</v>
      </c>
      <c r="D25" s="42">
        <v>2025</v>
      </c>
      <c r="E25" s="42" t="s">
        <v>140</v>
      </c>
      <c r="F25" s="21" t="s">
        <v>373</v>
      </c>
      <c r="G25" s="22" t="s">
        <v>374</v>
      </c>
      <c r="H25" s="24" t="s">
        <v>15</v>
      </c>
      <c r="I25" s="21" t="s">
        <v>343</v>
      </c>
      <c r="J25" s="21" t="s">
        <v>19</v>
      </c>
      <c r="K25" s="21" t="s">
        <v>375</v>
      </c>
      <c r="L25" s="21" t="s">
        <v>376</v>
      </c>
    </row>
    <row r="26" spans="1:12" ht="60" customHeight="1" x14ac:dyDescent="0.25">
      <c r="A26" s="39" t="s">
        <v>350</v>
      </c>
      <c r="B26" s="39" t="s">
        <v>346</v>
      </c>
      <c r="C26" s="42" t="s">
        <v>211</v>
      </c>
      <c r="D26" s="42">
        <v>2025</v>
      </c>
      <c r="E26" s="42" t="s">
        <v>140</v>
      </c>
      <c r="F26" s="21" t="s">
        <v>406</v>
      </c>
      <c r="G26" s="41" t="s">
        <v>407</v>
      </c>
      <c r="H26" s="24" t="s">
        <v>15</v>
      </c>
      <c r="I26" s="21" t="s">
        <v>344</v>
      </c>
      <c r="J26" s="21" t="s">
        <v>19</v>
      </c>
      <c r="K26" s="21" t="s">
        <v>408</v>
      </c>
      <c r="L26" s="21" t="s">
        <v>409</v>
      </c>
    </row>
    <row r="27" spans="1:12" ht="56.25" customHeight="1" x14ac:dyDescent="0.25">
      <c r="A27" s="39" t="s">
        <v>351</v>
      </c>
      <c r="B27" s="39" t="s">
        <v>346</v>
      </c>
      <c r="C27" s="42" t="s">
        <v>211</v>
      </c>
      <c r="D27" s="42">
        <v>2025</v>
      </c>
      <c r="E27" s="42" t="s">
        <v>140</v>
      </c>
      <c r="F27" s="21" t="s">
        <v>406</v>
      </c>
      <c r="G27" s="41" t="s">
        <v>410</v>
      </c>
      <c r="H27" s="24" t="s">
        <v>15</v>
      </c>
      <c r="I27" s="21" t="s">
        <v>411</v>
      </c>
      <c r="J27" s="21" t="s">
        <v>19</v>
      </c>
      <c r="K27" s="21" t="s">
        <v>279</v>
      </c>
      <c r="L27" s="52" t="s">
        <v>412</v>
      </c>
    </row>
    <row r="28" spans="1:12" ht="63.75" customHeight="1" x14ac:dyDescent="0.25">
      <c r="A28" s="39" t="s">
        <v>352</v>
      </c>
      <c r="B28" s="39" t="s">
        <v>346</v>
      </c>
      <c r="C28" s="42" t="s">
        <v>211</v>
      </c>
      <c r="D28" s="42">
        <v>2025</v>
      </c>
      <c r="E28" s="42" t="s">
        <v>140</v>
      </c>
      <c r="F28" s="21" t="s">
        <v>406</v>
      </c>
      <c r="G28" s="41" t="s">
        <v>413</v>
      </c>
      <c r="H28" s="24" t="s">
        <v>15</v>
      </c>
      <c r="I28" s="24" t="s">
        <v>345</v>
      </c>
      <c r="J28" s="21" t="s">
        <v>19</v>
      </c>
      <c r="K28" s="21" t="s">
        <v>414</v>
      </c>
      <c r="L28" s="21" t="s">
        <v>415</v>
      </c>
    </row>
    <row r="29" spans="1:12" ht="46.5" customHeight="1" x14ac:dyDescent="0.25">
      <c r="A29" s="39" t="s">
        <v>353</v>
      </c>
      <c r="B29" s="39" t="s">
        <v>346</v>
      </c>
      <c r="C29" s="42" t="s">
        <v>211</v>
      </c>
      <c r="D29" s="42">
        <v>2025</v>
      </c>
      <c r="E29" s="42" t="s">
        <v>140</v>
      </c>
      <c r="F29" s="21" t="s">
        <v>406</v>
      </c>
      <c r="G29" s="41" t="s">
        <v>416</v>
      </c>
      <c r="H29" s="24" t="s">
        <v>15</v>
      </c>
      <c r="I29" s="24" t="s">
        <v>417</v>
      </c>
      <c r="J29" s="21" t="s">
        <v>19</v>
      </c>
      <c r="K29" s="21" t="s">
        <v>279</v>
      </c>
      <c r="L29" s="21" t="s">
        <v>412</v>
      </c>
    </row>
    <row r="30" spans="1:12" s="27" customFormat="1" ht="66" customHeight="1" x14ac:dyDescent="0.25">
      <c r="A30" s="49" t="s">
        <v>354</v>
      </c>
      <c r="B30" s="49" t="s">
        <v>346</v>
      </c>
      <c r="C30" s="42" t="s">
        <v>211</v>
      </c>
      <c r="D30" s="42">
        <v>2025</v>
      </c>
      <c r="E30" s="42" t="s">
        <v>140</v>
      </c>
      <c r="F30" s="42" t="s">
        <v>406</v>
      </c>
      <c r="G30" s="54" t="s">
        <v>418</v>
      </c>
      <c r="H30" s="53" t="s">
        <v>15</v>
      </c>
      <c r="I30" s="53" t="s">
        <v>419</v>
      </c>
      <c r="J30" s="42" t="s">
        <v>19</v>
      </c>
      <c r="K30" s="42" t="s">
        <v>279</v>
      </c>
      <c r="L30" s="42" t="s">
        <v>412</v>
      </c>
    </row>
    <row r="31" spans="1:12" ht="54" customHeight="1" x14ac:dyDescent="0.25">
      <c r="A31" s="39" t="s">
        <v>355</v>
      </c>
      <c r="B31" s="39" t="s">
        <v>346</v>
      </c>
      <c r="C31" s="42" t="s">
        <v>211</v>
      </c>
      <c r="D31" s="42">
        <v>2025</v>
      </c>
      <c r="E31" s="42" t="s">
        <v>140</v>
      </c>
      <c r="F31" s="21" t="s">
        <v>406</v>
      </c>
      <c r="G31" s="41" t="s">
        <v>420</v>
      </c>
      <c r="H31" s="24" t="s">
        <v>15</v>
      </c>
      <c r="I31" s="21" t="s">
        <v>135</v>
      </c>
      <c r="J31" s="21" t="s">
        <v>19</v>
      </c>
      <c r="K31" s="21" t="s">
        <v>421</v>
      </c>
      <c r="L31" s="21" t="s">
        <v>422</v>
      </c>
    </row>
    <row r="32" spans="1:12" ht="34.5" customHeight="1" x14ac:dyDescent="0.25">
      <c r="A32" s="39" t="s">
        <v>356</v>
      </c>
      <c r="B32" s="39" t="s">
        <v>346</v>
      </c>
      <c r="C32" s="21" t="s">
        <v>211</v>
      </c>
      <c r="D32" s="21">
        <v>2025</v>
      </c>
      <c r="E32" s="21" t="s">
        <v>140</v>
      </c>
      <c r="F32" s="21" t="s">
        <v>223</v>
      </c>
      <c r="G32" s="41" t="s">
        <v>357</v>
      </c>
      <c r="H32" s="24" t="s">
        <v>15</v>
      </c>
      <c r="I32" s="21" t="s">
        <v>823</v>
      </c>
      <c r="J32" s="21" t="s">
        <v>19</v>
      </c>
      <c r="K32" s="88" t="s">
        <v>824</v>
      </c>
      <c r="L32" s="21" t="s">
        <v>19</v>
      </c>
    </row>
    <row r="33" spans="1:12" s="27" customFormat="1" ht="35.25" customHeight="1" x14ac:dyDescent="0.25">
      <c r="A33" s="49" t="s">
        <v>358</v>
      </c>
      <c r="B33" s="49" t="s">
        <v>359</v>
      </c>
      <c r="C33" s="42" t="s">
        <v>211</v>
      </c>
      <c r="D33" s="42">
        <v>2025</v>
      </c>
      <c r="E33" s="42" t="s">
        <v>140</v>
      </c>
      <c r="F33" s="117" t="s">
        <v>232</v>
      </c>
      <c r="G33" s="118" t="s">
        <v>821</v>
      </c>
      <c r="H33" s="53" t="s">
        <v>15</v>
      </c>
      <c r="I33" s="42" t="s">
        <v>342</v>
      </c>
      <c r="J33" s="42" t="s">
        <v>19</v>
      </c>
      <c r="K33" s="49" t="s">
        <v>822</v>
      </c>
      <c r="L33" s="42" t="s">
        <v>19</v>
      </c>
    </row>
    <row r="34" spans="1:12" ht="41.25" customHeight="1" x14ac:dyDescent="0.25">
      <c r="A34" s="39" t="s">
        <v>360</v>
      </c>
      <c r="B34" s="39" t="s">
        <v>359</v>
      </c>
      <c r="C34" s="42" t="s">
        <v>211</v>
      </c>
      <c r="D34" s="42">
        <v>2025</v>
      </c>
      <c r="E34" s="42" t="s">
        <v>140</v>
      </c>
      <c r="F34" s="21" t="s">
        <v>223</v>
      </c>
      <c r="G34" s="41" t="s">
        <v>423</v>
      </c>
      <c r="H34" s="24" t="s">
        <v>15</v>
      </c>
      <c r="I34" s="42" t="s">
        <v>116</v>
      </c>
      <c r="J34" s="42" t="s">
        <v>19</v>
      </c>
      <c r="K34" s="88">
        <v>569.56500000000005</v>
      </c>
      <c r="L34" s="42" t="s">
        <v>19</v>
      </c>
    </row>
    <row r="35" spans="1:12" ht="75" x14ac:dyDescent="0.25">
      <c r="A35" s="39" t="s">
        <v>361</v>
      </c>
      <c r="B35" s="39" t="s">
        <v>363</v>
      </c>
      <c r="C35" s="21" t="s">
        <v>211</v>
      </c>
      <c r="D35" s="42">
        <v>2025</v>
      </c>
      <c r="E35" s="42" t="s">
        <v>140</v>
      </c>
      <c r="F35" s="21" t="s">
        <v>77</v>
      </c>
      <c r="G35" s="41" t="s">
        <v>424</v>
      </c>
      <c r="H35" s="24" t="s">
        <v>15</v>
      </c>
      <c r="I35" s="53" t="s">
        <v>425</v>
      </c>
      <c r="J35" s="53" t="s">
        <v>393</v>
      </c>
      <c r="K35" s="48">
        <v>3180440</v>
      </c>
      <c r="L35" s="53" t="s">
        <v>426</v>
      </c>
    </row>
    <row r="36" spans="1:12" ht="45" x14ac:dyDescent="0.25">
      <c r="A36" s="39" t="s">
        <v>362</v>
      </c>
      <c r="B36" s="39" t="s">
        <v>363</v>
      </c>
      <c r="C36" s="21" t="s">
        <v>211</v>
      </c>
      <c r="D36" s="42">
        <v>2025</v>
      </c>
      <c r="E36" s="42" t="s">
        <v>140</v>
      </c>
      <c r="F36" s="21" t="s">
        <v>260</v>
      </c>
      <c r="G36" s="41" t="s">
        <v>427</v>
      </c>
      <c r="H36" s="24" t="s">
        <v>15</v>
      </c>
      <c r="I36" s="21" t="s">
        <v>116</v>
      </c>
      <c r="J36" s="21" t="s">
        <v>19</v>
      </c>
      <c r="K36" s="39" t="s">
        <v>19</v>
      </c>
      <c r="L36" s="21" t="s">
        <v>448</v>
      </c>
    </row>
    <row r="37" spans="1:12" ht="51" customHeight="1" x14ac:dyDescent="0.25">
      <c r="A37" s="39" t="s">
        <v>364</v>
      </c>
      <c r="B37" s="39" t="s">
        <v>363</v>
      </c>
      <c r="C37" s="21" t="s">
        <v>211</v>
      </c>
      <c r="D37" s="42">
        <v>2025</v>
      </c>
      <c r="E37" s="42" t="s">
        <v>140</v>
      </c>
      <c r="F37" s="21" t="s">
        <v>260</v>
      </c>
      <c r="G37" s="41" t="s">
        <v>447</v>
      </c>
      <c r="H37" s="24" t="s">
        <v>15</v>
      </c>
      <c r="I37" s="21" t="s">
        <v>166</v>
      </c>
      <c r="J37" s="21" t="s">
        <v>393</v>
      </c>
      <c r="K37" s="39" t="s">
        <v>19</v>
      </c>
      <c r="L37" s="24" t="s">
        <v>448</v>
      </c>
    </row>
    <row r="38" spans="1:12" ht="52.5" customHeight="1" x14ac:dyDescent="0.25">
      <c r="A38" s="39" t="s">
        <v>365</v>
      </c>
      <c r="B38" s="39" t="s">
        <v>363</v>
      </c>
      <c r="C38" s="21" t="s">
        <v>211</v>
      </c>
      <c r="D38" s="42">
        <v>2025</v>
      </c>
      <c r="E38" s="42" t="s">
        <v>140</v>
      </c>
      <c r="F38" s="21" t="s">
        <v>260</v>
      </c>
      <c r="G38" s="41" t="s">
        <v>449</v>
      </c>
      <c r="H38" s="24" t="s">
        <v>15</v>
      </c>
      <c r="I38" s="24" t="s">
        <v>450</v>
      </c>
      <c r="J38" s="21" t="s">
        <v>19</v>
      </c>
      <c r="K38" s="39" t="s">
        <v>19</v>
      </c>
      <c r="L38" s="24" t="s">
        <v>448</v>
      </c>
    </row>
    <row r="39" spans="1:12" x14ac:dyDescent="0.25">
      <c r="A39" s="11"/>
      <c r="B39" s="8"/>
      <c r="C39" s="19"/>
      <c r="D39" s="19"/>
      <c r="E39" s="23"/>
    </row>
    <row r="40" spans="1:12" x14ac:dyDescent="0.25">
      <c r="A40" s="11"/>
      <c r="B40" s="8"/>
      <c r="C40" s="1"/>
      <c r="D40" s="8"/>
      <c r="E40" s="12"/>
    </row>
  </sheetData>
  <mergeCells count="2">
    <mergeCell ref="A4:A5"/>
    <mergeCell ref="A1:L1"/>
  </mergeCells>
  <pageMargins left="0.7" right="0.7" top="0.75" bottom="0.75" header="0.3" footer="0.3"/>
  <pageSetup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39C0-747E-4211-9664-A8B4DE311590}">
  <dimension ref="A1:M21"/>
  <sheetViews>
    <sheetView zoomScale="86" zoomScaleNormal="86" workbookViewId="0">
      <selection activeCell="E3" sqref="E3"/>
    </sheetView>
  </sheetViews>
  <sheetFormatPr baseColWidth="10" defaultRowHeight="15" x14ac:dyDescent="0.25"/>
  <cols>
    <col min="2" max="2" width="12.85546875" style="17" customWidth="1"/>
    <col min="3" max="3" width="10.5703125" customWidth="1"/>
    <col min="5" max="5" width="42" style="14" customWidth="1"/>
    <col min="6" max="6" width="85" style="14" customWidth="1"/>
    <col min="7" max="7" width="92" customWidth="1"/>
    <col min="8" max="8" width="35.28515625" customWidth="1"/>
    <col min="9" max="9" width="41" customWidth="1"/>
    <col min="10" max="10" width="39" customWidth="1"/>
    <col min="11" max="11" width="27.85546875" customWidth="1"/>
    <col min="12" max="12" width="32.85546875" customWidth="1"/>
  </cols>
  <sheetData>
    <row r="1" spans="1:13" ht="131.25" customHeight="1" x14ac:dyDescent="0.25">
      <c r="A1" s="137"/>
      <c r="B1" s="137"/>
      <c r="C1" s="137"/>
      <c r="D1" s="137"/>
      <c r="E1" s="137"/>
      <c r="F1" s="137"/>
      <c r="G1" s="137"/>
      <c r="H1" s="137"/>
      <c r="I1" s="137"/>
      <c r="J1" s="137"/>
      <c r="K1" s="137"/>
      <c r="L1" s="137"/>
    </row>
    <row r="2" spans="1:13" ht="33" customHeight="1" x14ac:dyDescent="0.25">
      <c r="A2" s="114" t="s">
        <v>0</v>
      </c>
      <c r="B2" s="110" t="s">
        <v>1</v>
      </c>
      <c r="C2" s="111" t="s">
        <v>2</v>
      </c>
      <c r="D2" s="111" t="s">
        <v>3</v>
      </c>
      <c r="E2" s="111" t="s">
        <v>172</v>
      </c>
      <c r="F2" s="111" t="s">
        <v>4</v>
      </c>
      <c r="G2" s="111" t="s">
        <v>173</v>
      </c>
      <c r="H2" s="111" t="s">
        <v>5</v>
      </c>
      <c r="I2" s="111" t="s">
        <v>174</v>
      </c>
      <c r="J2" s="111" t="s">
        <v>175</v>
      </c>
      <c r="K2" s="113" t="s">
        <v>6</v>
      </c>
      <c r="L2" s="111" t="s">
        <v>7</v>
      </c>
    </row>
    <row r="3" spans="1:13" ht="74.25" customHeight="1" x14ac:dyDescent="0.25">
      <c r="A3" s="39" t="s">
        <v>366</v>
      </c>
      <c r="B3" s="39" t="s">
        <v>367</v>
      </c>
      <c r="C3" s="21" t="s">
        <v>368</v>
      </c>
      <c r="D3" s="42">
        <v>2025</v>
      </c>
      <c r="E3" s="42" t="s">
        <v>140</v>
      </c>
      <c r="F3" s="24" t="s">
        <v>383</v>
      </c>
      <c r="G3" s="41" t="s">
        <v>382</v>
      </c>
      <c r="H3" s="24" t="s">
        <v>387</v>
      </c>
      <c r="I3" s="21" t="s">
        <v>384</v>
      </c>
      <c r="J3" s="21" t="s">
        <v>133</v>
      </c>
      <c r="K3" s="92">
        <v>535.82799999999997</v>
      </c>
      <c r="L3" s="52" t="s">
        <v>398</v>
      </c>
      <c r="M3" s="1"/>
    </row>
    <row r="4" spans="1:13" ht="64.5" customHeight="1" x14ac:dyDescent="0.25">
      <c r="A4" s="39">
        <v>117</v>
      </c>
      <c r="B4" s="39" t="s">
        <v>367</v>
      </c>
      <c r="C4" s="21" t="s">
        <v>368</v>
      </c>
      <c r="D4" s="42">
        <v>2025</v>
      </c>
      <c r="E4" s="42" t="s">
        <v>140</v>
      </c>
      <c r="F4" s="53" t="s">
        <v>260</v>
      </c>
      <c r="G4" s="54" t="s">
        <v>385</v>
      </c>
      <c r="H4" s="24" t="s">
        <v>387</v>
      </c>
      <c r="I4" s="21" t="s">
        <v>135</v>
      </c>
      <c r="J4" s="21" t="s">
        <v>19</v>
      </c>
      <c r="K4" s="21" t="s">
        <v>19</v>
      </c>
      <c r="L4" s="24" t="s">
        <v>386</v>
      </c>
      <c r="M4" s="1"/>
    </row>
    <row r="5" spans="1:13" ht="142.5" customHeight="1" x14ac:dyDescent="0.25">
      <c r="A5" s="136" t="s">
        <v>379</v>
      </c>
      <c r="B5" s="39" t="s">
        <v>367</v>
      </c>
      <c r="C5" s="21" t="s">
        <v>368</v>
      </c>
      <c r="D5" s="42">
        <v>2025</v>
      </c>
      <c r="E5" s="42" t="s">
        <v>140</v>
      </c>
      <c r="F5" s="53" t="s">
        <v>388</v>
      </c>
      <c r="G5" s="41" t="s">
        <v>389</v>
      </c>
      <c r="H5" s="24" t="s">
        <v>387</v>
      </c>
      <c r="I5" s="21" t="s">
        <v>390</v>
      </c>
      <c r="J5" s="21" t="s">
        <v>19</v>
      </c>
      <c r="K5" s="48">
        <v>477322</v>
      </c>
      <c r="L5" s="24" t="s">
        <v>19</v>
      </c>
      <c r="M5" s="1"/>
    </row>
    <row r="6" spans="1:13" s="27" customFormat="1" ht="68.25" customHeight="1" x14ac:dyDescent="0.25">
      <c r="A6" s="136"/>
      <c r="B6" s="49" t="s">
        <v>271</v>
      </c>
      <c r="C6" s="42" t="s">
        <v>368</v>
      </c>
      <c r="D6" s="42">
        <v>2025</v>
      </c>
      <c r="E6" s="42" t="s">
        <v>140</v>
      </c>
      <c r="F6" s="53" t="s">
        <v>727</v>
      </c>
      <c r="G6" s="54" t="s">
        <v>770</v>
      </c>
      <c r="H6" s="53" t="s">
        <v>387</v>
      </c>
      <c r="I6" s="42" t="s">
        <v>60</v>
      </c>
      <c r="J6" s="42" t="s">
        <v>19</v>
      </c>
      <c r="K6" s="42" t="s">
        <v>19</v>
      </c>
      <c r="L6" s="42" t="s">
        <v>19</v>
      </c>
      <c r="M6" s="29"/>
    </row>
    <row r="7" spans="1:13" ht="67.5" customHeight="1" x14ac:dyDescent="0.25">
      <c r="A7" s="49" t="s">
        <v>380</v>
      </c>
      <c r="B7" s="39" t="s">
        <v>378</v>
      </c>
      <c r="C7" s="21" t="s">
        <v>368</v>
      </c>
      <c r="D7" s="21">
        <v>2025</v>
      </c>
      <c r="E7" s="21" t="s">
        <v>140</v>
      </c>
      <c r="F7" s="24" t="s">
        <v>77</v>
      </c>
      <c r="G7" s="83" t="s">
        <v>391</v>
      </c>
      <c r="H7" s="24" t="s">
        <v>387</v>
      </c>
      <c r="I7" s="53" t="s">
        <v>392</v>
      </c>
      <c r="J7" s="42" t="s">
        <v>393</v>
      </c>
      <c r="K7" s="48">
        <v>1456040</v>
      </c>
      <c r="L7" s="24" t="s">
        <v>394</v>
      </c>
      <c r="M7" s="1"/>
    </row>
    <row r="8" spans="1:13" ht="62.25" customHeight="1" x14ac:dyDescent="0.25">
      <c r="A8" s="21">
        <v>120</v>
      </c>
      <c r="B8" s="39" t="s">
        <v>378</v>
      </c>
      <c r="C8" s="21" t="s">
        <v>368</v>
      </c>
      <c r="D8" s="21">
        <v>2025</v>
      </c>
      <c r="E8" s="21" t="s">
        <v>140</v>
      </c>
      <c r="F8" s="24" t="s">
        <v>260</v>
      </c>
      <c r="G8" s="83" t="s">
        <v>395</v>
      </c>
      <c r="H8" s="24" t="s">
        <v>387</v>
      </c>
      <c r="I8" s="42" t="s">
        <v>134</v>
      </c>
      <c r="J8" s="42" t="s">
        <v>19</v>
      </c>
      <c r="K8" s="42" t="s">
        <v>19</v>
      </c>
      <c r="L8" s="24" t="s">
        <v>394</v>
      </c>
      <c r="M8" s="1"/>
    </row>
    <row r="9" spans="1:13" ht="60.75" customHeight="1" x14ac:dyDescent="0.25">
      <c r="A9" s="21">
        <v>121</v>
      </c>
      <c r="B9" s="39" t="s">
        <v>378</v>
      </c>
      <c r="C9" s="21" t="s">
        <v>368</v>
      </c>
      <c r="D9" s="21">
        <v>2025</v>
      </c>
      <c r="E9" s="21" t="s">
        <v>140</v>
      </c>
      <c r="F9" s="24" t="s">
        <v>260</v>
      </c>
      <c r="G9" s="83" t="s">
        <v>396</v>
      </c>
      <c r="H9" s="24" t="s">
        <v>387</v>
      </c>
      <c r="I9" s="42" t="s">
        <v>135</v>
      </c>
      <c r="J9" s="42" t="s">
        <v>19</v>
      </c>
      <c r="K9" s="42" t="s">
        <v>19</v>
      </c>
      <c r="L9" s="24" t="s">
        <v>394</v>
      </c>
      <c r="M9" s="1"/>
    </row>
    <row r="10" spans="1:13" ht="60" customHeight="1" x14ac:dyDescent="0.25">
      <c r="A10" s="21">
        <v>122</v>
      </c>
      <c r="B10" s="39" t="s">
        <v>378</v>
      </c>
      <c r="C10" s="42" t="s">
        <v>368</v>
      </c>
      <c r="D10" s="42">
        <v>2025</v>
      </c>
      <c r="E10" s="42" t="s">
        <v>140</v>
      </c>
      <c r="F10" s="24" t="s">
        <v>226</v>
      </c>
      <c r="G10" s="41" t="s">
        <v>391</v>
      </c>
      <c r="H10" s="24" t="s">
        <v>387</v>
      </c>
      <c r="I10" s="24" t="s">
        <v>397</v>
      </c>
      <c r="J10" s="42" t="s">
        <v>393</v>
      </c>
      <c r="K10" s="48">
        <v>533570</v>
      </c>
      <c r="L10" s="24" t="s">
        <v>394</v>
      </c>
      <c r="M10" s="1"/>
    </row>
    <row r="11" spans="1:13" ht="60" customHeight="1" x14ac:dyDescent="0.25">
      <c r="A11" s="21">
        <v>123</v>
      </c>
      <c r="B11" s="39" t="s">
        <v>381</v>
      </c>
      <c r="C11" s="42" t="s">
        <v>368</v>
      </c>
      <c r="D11" s="42">
        <v>2025</v>
      </c>
      <c r="E11" s="42" t="s">
        <v>140</v>
      </c>
      <c r="F11" s="53" t="s">
        <v>260</v>
      </c>
      <c r="G11" s="83" t="s">
        <v>399</v>
      </c>
      <c r="H11" s="24" t="s">
        <v>387</v>
      </c>
      <c r="I11" s="24" t="s">
        <v>116</v>
      </c>
      <c r="J11" s="42" t="s">
        <v>19</v>
      </c>
      <c r="K11" s="21" t="s">
        <v>19</v>
      </c>
      <c r="L11" s="53" t="s">
        <v>400</v>
      </c>
      <c r="M11" s="1"/>
    </row>
    <row r="12" spans="1:13" ht="66.75" customHeight="1" x14ac:dyDescent="0.25">
      <c r="A12" s="42">
        <v>124</v>
      </c>
      <c r="B12" s="39" t="s">
        <v>429</v>
      </c>
      <c r="C12" s="42" t="s">
        <v>368</v>
      </c>
      <c r="D12" s="42">
        <v>2025</v>
      </c>
      <c r="E12" s="21" t="s">
        <v>140</v>
      </c>
      <c r="F12" s="24" t="s">
        <v>260</v>
      </c>
      <c r="G12" s="83" t="s">
        <v>430</v>
      </c>
      <c r="H12" s="24" t="s">
        <v>387</v>
      </c>
      <c r="I12" s="21" t="s">
        <v>134</v>
      </c>
      <c r="J12" s="21" t="s">
        <v>19</v>
      </c>
      <c r="K12" s="21" t="s">
        <v>19</v>
      </c>
      <c r="L12" s="24" t="s">
        <v>431</v>
      </c>
      <c r="M12" s="1"/>
    </row>
    <row r="13" spans="1:13" ht="58.5" customHeight="1" x14ac:dyDescent="0.25">
      <c r="A13" s="42">
        <v>125</v>
      </c>
      <c r="B13" s="49" t="s">
        <v>429</v>
      </c>
      <c r="C13" s="42" t="s">
        <v>368</v>
      </c>
      <c r="D13" s="42">
        <v>2025</v>
      </c>
      <c r="E13" s="42" t="s">
        <v>140</v>
      </c>
      <c r="F13" s="53" t="s">
        <v>451</v>
      </c>
      <c r="G13" s="41" t="s">
        <v>452</v>
      </c>
      <c r="H13" s="24" t="s">
        <v>387</v>
      </c>
      <c r="I13" s="21" t="s">
        <v>60</v>
      </c>
      <c r="J13" s="21" t="s">
        <v>19</v>
      </c>
      <c r="K13" s="21" t="s">
        <v>19</v>
      </c>
      <c r="L13" s="21" t="s">
        <v>19</v>
      </c>
      <c r="M13" s="1"/>
    </row>
    <row r="14" spans="1:13" s="27" customFormat="1" ht="62.25" customHeight="1" x14ac:dyDescent="0.25">
      <c r="A14" s="42">
        <v>126</v>
      </c>
      <c r="B14" s="49" t="s">
        <v>464</v>
      </c>
      <c r="C14" s="42" t="s">
        <v>368</v>
      </c>
      <c r="D14" s="42">
        <v>2025</v>
      </c>
      <c r="E14" s="42" t="s">
        <v>140</v>
      </c>
      <c r="F14" s="42" t="s">
        <v>406</v>
      </c>
      <c r="G14" s="93" t="s">
        <v>465</v>
      </c>
      <c r="H14" s="76" t="s">
        <v>387</v>
      </c>
      <c r="I14" s="42" t="s">
        <v>466</v>
      </c>
      <c r="J14" s="42" t="s">
        <v>19</v>
      </c>
      <c r="K14" s="42" t="s">
        <v>467</v>
      </c>
      <c r="L14" s="53" t="s">
        <v>468</v>
      </c>
    </row>
    <row r="15" spans="1:13" s="27" customFormat="1" ht="60.75" customHeight="1" x14ac:dyDescent="0.25">
      <c r="A15" s="42">
        <v>127</v>
      </c>
      <c r="B15" s="49" t="s">
        <v>464</v>
      </c>
      <c r="C15" s="42" t="s">
        <v>368</v>
      </c>
      <c r="D15" s="42">
        <v>2025</v>
      </c>
      <c r="E15" s="42" t="s">
        <v>140</v>
      </c>
      <c r="F15" s="42" t="s">
        <v>406</v>
      </c>
      <c r="G15" s="93" t="s">
        <v>469</v>
      </c>
      <c r="H15" s="76" t="s">
        <v>387</v>
      </c>
      <c r="I15" s="42" t="s">
        <v>470</v>
      </c>
      <c r="J15" s="42" t="s">
        <v>19</v>
      </c>
      <c r="K15" s="42" t="s">
        <v>471</v>
      </c>
      <c r="L15" s="53" t="s">
        <v>472</v>
      </c>
    </row>
    <row r="16" spans="1:13" s="27" customFormat="1" ht="65.25" customHeight="1" x14ac:dyDescent="0.25">
      <c r="A16" s="42">
        <v>128</v>
      </c>
      <c r="B16" s="49" t="s">
        <v>464</v>
      </c>
      <c r="C16" s="42" t="s">
        <v>368</v>
      </c>
      <c r="D16" s="42">
        <v>2025</v>
      </c>
      <c r="E16" s="42" t="s">
        <v>140</v>
      </c>
      <c r="F16" s="42" t="s">
        <v>406</v>
      </c>
      <c r="G16" s="93" t="s">
        <v>473</v>
      </c>
      <c r="H16" s="76" t="s">
        <v>387</v>
      </c>
      <c r="I16" s="53" t="s">
        <v>474</v>
      </c>
      <c r="J16" s="42" t="s">
        <v>19</v>
      </c>
      <c r="K16" s="42" t="s">
        <v>19</v>
      </c>
      <c r="L16" s="42" t="s">
        <v>19</v>
      </c>
    </row>
    <row r="17" spans="1:12" s="27" customFormat="1" ht="59.25" customHeight="1" x14ac:dyDescent="0.25">
      <c r="A17" s="42">
        <v>129</v>
      </c>
      <c r="B17" s="84" t="s">
        <v>464</v>
      </c>
      <c r="C17" s="42" t="s">
        <v>368</v>
      </c>
      <c r="D17" s="42">
        <v>2025</v>
      </c>
      <c r="E17" s="42" t="s">
        <v>140</v>
      </c>
      <c r="F17" s="42" t="s">
        <v>406</v>
      </c>
      <c r="G17" s="93" t="s">
        <v>475</v>
      </c>
      <c r="H17" s="76" t="s">
        <v>387</v>
      </c>
      <c r="I17" s="53" t="s">
        <v>476</v>
      </c>
      <c r="J17" s="42" t="s">
        <v>19</v>
      </c>
      <c r="K17" s="42" t="s">
        <v>471</v>
      </c>
      <c r="L17" s="53" t="s">
        <v>477</v>
      </c>
    </row>
    <row r="18" spans="1:12" ht="70.5" customHeight="1" x14ac:dyDescent="0.25">
      <c r="A18" s="42">
        <v>130</v>
      </c>
      <c r="B18" s="94" t="s">
        <v>346</v>
      </c>
      <c r="C18" s="42" t="s">
        <v>368</v>
      </c>
      <c r="D18" s="42">
        <v>2025</v>
      </c>
      <c r="E18" s="42" t="s">
        <v>140</v>
      </c>
      <c r="F18" s="24" t="s">
        <v>453</v>
      </c>
      <c r="G18" s="41" t="s">
        <v>454</v>
      </c>
      <c r="H18" s="24" t="s">
        <v>387</v>
      </c>
      <c r="I18" s="21" t="s">
        <v>166</v>
      </c>
      <c r="J18" s="21" t="s">
        <v>19</v>
      </c>
      <c r="K18" s="21" t="s">
        <v>19</v>
      </c>
      <c r="L18" s="21" t="s">
        <v>19</v>
      </c>
    </row>
    <row r="19" spans="1:12" s="27" customFormat="1" x14ac:dyDescent="0.25">
      <c r="A19" s="23"/>
      <c r="B19" s="28"/>
      <c r="C19" s="23"/>
      <c r="D19" s="23"/>
      <c r="E19" s="23"/>
      <c r="F19" s="23"/>
      <c r="G19" s="29"/>
      <c r="H19" s="29"/>
      <c r="I19" s="29"/>
      <c r="J19" s="29"/>
      <c r="K19" s="29"/>
      <c r="L19" s="29"/>
    </row>
    <row r="20" spans="1:12" x14ac:dyDescent="0.25">
      <c r="A20" s="1"/>
      <c r="B20" s="26"/>
      <c r="C20" s="1"/>
      <c r="D20" s="1"/>
      <c r="E20" s="12"/>
      <c r="F20" s="12"/>
      <c r="G20" s="1"/>
      <c r="H20" s="1"/>
      <c r="I20" s="1"/>
      <c r="J20" s="1"/>
      <c r="K20" s="1"/>
      <c r="L20" s="1"/>
    </row>
    <row r="21" spans="1:12" x14ac:dyDescent="0.25">
      <c r="A21" s="1"/>
      <c r="B21" s="26"/>
      <c r="C21" s="1"/>
      <c r="D21" s="1"/>
      <c r="E21" s="12"/>
    </row>
  </sheetData>
  <mergeCells count="2">
    <mergeCell ref="A5:A6"/>
    <mergeCell ref="A1:L1"/>
  </mergeCells>
  <phoneticPr fontId="2" type="noConversion"/>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3320-A0ED-43DA-BDE9-74289EC5ACB2}">
  <dimension ref="A1:L32"/>
  <sheetViews>
    <sheetView topLeftCell="A2" zoomScale="51" zoomScaleNormal="51" workbookViewId="0">
      <selection activeCell="F8" sqref="F8"/>
    </sheetView>
  </sheetViews>
  <sheetFormatPr baseColWidth="10" defaultRowHeight="15" x14ac:dyDescent="0.25"/>
  <cols>
    <col min="1" max="1" width="8" style="14" customWidth="1"/>
    <col min="2" max="3" width="9.85546875" customWidth="1"/>
    <col min="4" max="4" width="9.28515625" customWidth="1"/>
    <col min="5" max="5" width="28.5703125" customWidth="1"/>
    <col min="6" max="6" width="59" style="14" customWidth="1"/>
    <col min="7" max="7" width="116.7109375" customWidth="1"/>
    <col min="8" max="8" width="71.42578125" customWidth="1"/>
    <col min="9" max="9" width="62.7109375" customWidth="1"/>
    <col min="10" max="10" width="44.28515625" customWidth="1"/>
    <col min="11" max="11" width="32.7109375" customWidth="1"/>
    <col min="12" max="12" width="57.85546875" customWidth="1"/>
  </cols>
  <sheetData>
    <row r="1" spans="1:12" ht="156.75" customHeight="1" x14ac:dyDescent="0.25">
      <c r="A1" s="132"/>
      <c r="B1" s="132"/>
      <c r="C1" s="132"/>
      <c r="D1" s="132"/>
      <c r="E1" s="132"/>
      <c r="F1" s="132"/>
      <c r="G1" s="132"/>
      <c r="H1" s="132"/>
      <c r="I1" s="132"/>
      <c r="J1" s="132"/>
      <c r="K1" s="132"/>
      <c r="L1" s="132"/>
    </row>
    <row r="2" spans="1:12" ht="45.75" customHeight="1" x14ac:dyDescent="0.25">
      <c r="A2" s="114" t="s">
        <v>0</v>
      </c>
      <c r="B2" s="110" t="s">
        <v>1</v>
      </c>
      <c r="C2" s="111" t="s">
        <v>2</v>
      </c>
      <c r="D2" s="111" t="s">
        <v>3</v>
      </c>
      <c r="E2" s="111" t="s">
        <v>172</v>
      </c>
      <c r="F2" s="111" t="s">
        <v>4</v>
      </c>
      <c r="G2" s="111" t="s">
        <v>173</v>
      </c>
      <c r="H2" s="111" t="s">
        <v>5</v>
      </c>
      <c r="I2" s="111" t="s">
        <v>174</v>
      </c>
      <c r="J2" s="111" t="s">
        <v>175</v>
      </c>
      <c r="K2" s="113" t="s">
        <v>6</v>
      </c>
      <c r="L2" s="111" t="s">
        <v>7</v>
      </c>
    </row>
    <row r="3" spans="1:12" ht="75" x14ac:dyDescent="0.25">
      <c r="A3" s="21">
        <v>131</v>
      </c>
      <c r="B3" s="21">
        <v>1</v>
      </c>
      <c r="C3" s="21" t="s">
        <v>460</v>
      </c>
      <c r="D3" s="21">
        <v>2025</v>
      </c>
      <c r="E3" s="21" t="s">
        <v>140</v>
      </c>
      <c r="F3" s="24" t="s">
        <v>456</v>
      </c>
      <c r="G3" s="41" t="s">
        <v>457</v>
      </c>
      <c r="H3" s="21" t="s">
        <v>458</v>
      </c>
      <c r="I3" s="21" t="s">
        <v>459</v>
      </c>
      <c r="J3" s="21" t="s">
        <v>19</v>
      </c>
      <c r="K3" s="21" t="s">
        <v>19</v>
      </c>
      <c r="L3" s="21" t="s">
        <v>19</v>
      </c>
    </row>
    <row r="4" spans="1:12" s="27" customFormat="1" ht="69" customHeight="1" x14ac:dyDescent="0.25">
      <c r="A4" s="42">
        <v>132</v>
      </c>
      <c r="B4" s="49" t="s">
        <v>367</v>
      </c>
      <c r="C4" s="42" t="s">
        <v>460</v>
      </c>
      <c r="D4" s="42">
        <v>2025</v>
      </c>
      <c r="E4" s="42" t="s">
        <v>140</v>
      </c>
      <c r="F4" s="53" t="s">
        <v>260</v>
      </c>
      <c r="G4" s="54" t="s">
        <v>461</v>
      </c>
      <c r="H4" s="42" t="s">
        <v>458</v>
      </c>
      <c r="I4" s="42" t="s">
        <v>462</v>
      </c>
      <c r="J4" s="42" t="s">
        <v>19</v>
      </c>
      <c r="K4" s="42" t="s">
        <v>19</v>
      </c>
      <c r="L4" s="55">
        <v>45845</v>
      </c>
    </row>
    <row r="5" spans="1:12" ht="87.75" customHeight="1" x14ac:dyDescent="0.25">
      <c r="A5" s="21">
        <v>133</v>
      </c>
      <c r="B5" s="39" t="s">
        <v>293</v>
      </c>
      <c r="C5" s="21" t="s">
        <v>460</v>
      </c>
      <c r="D5" s="21">
        <v>2025</v>
      </c>
      <c r="E5" s="21" t="s">
        <v>288</v>
      </c>
      <c r="F5" s="24" t="s">
        <v>478</v>
      </c>
      <c r="G5" s="41" t="s">
        <v>480</v>
      </c>
      <c r="H5" s="42" t="s">
        <v>458</v>
      </c>
      <c r="I5" s="21" t="s">
        <v>479</v>
      </c>
      <c r="J5" s="21" t="s">
        <v>19</v>
      </c>
      <c r="K5" s="21" t="s">
        <v>321</v>
      </c>
      <c r="L5" s="42" t="s">
        <v>19</v>
      </c>
    </row>
    <row r="6" spans="1:12" ht="57" customHeight="1" x14ac:dyDescent="0.25">
      <c r="A6" s="21">
        <v>134</v>
      </c>
      <c r="B6" s="21">
        <v>21</v>
      </c>
      <c r="C6" s="21" t="s">
        <v>460</v>
      </c>
      <c r="D6" s="21">
        <v>2025</v>
      </c>
      <c r="E6" s="21" t="s">
        <v>288</v>
      </c>
      <c r="F6" s="24" t="s">
        <v>290</v>
      </c>
      <c r="G6" s="41" t="s">
        <v>483</v>
      </c>
      <c r="H6" s="42" t="s">
        <v>458</v>
      </c>
      <c r="I6" s="21" t="s">
        <v>60</v>
      </c>
      <c r="J6" s="21" t="s">
        <v>19</v>
      </c>
      <c r="K6" s="51">
        <v>1497500</v>
      </c>
      <c r="L6" s="21" t="s">
        <v>19</v>
      </c>
    </row>
    <row r="7" spans="1:12" ht="76.5" customHeight="1" x14ac:dyDescent="0.25">
      <c r="A7" s="21">
        <v>135</v>
      </c>
      <c r="B7" s="21">
        <v>23</v>
      </c>
      <c r="C7" s="21" t="s">
        <v>460</v>
      </c>
      <c r="D7" s="21">
        <v>2025</v>
      </c>
      <c r="E7" s="21" t="s">
        <v>481</v>
      </c>
      <c r="F7" s="24" t="s">
        <v>488</v>
      </c>
      <c r="G7" s="83" t="s">
        <v>489</v>
      </c>
      <c r="H7" s="42" t="s">
        <v>458</v>
      </c>
      <c r="I7" s="21" t="s">
        <v>177</v>
      </c>
      <c r="J7" s="21" t="s">
        <v>19</v>
      </c>
      <c r="K7" s="21" t="s">
        <v>490</v>
      </c>
      <c r="L7" s="21" t="s">
        <v>19</v>
      </c>
    </row>
    <row r="8" spans="1:12" ht="25.5" customHeight="1" x14ac:dyDescent="0.25">
      <c r="A8" s="43">
        <v>136</v>
      </c>
      <c r="B8" s="43">
        <v>23</v>
      </c>
      <c r="C8" s="43" t="s">
        <v>460</v>
      </c>
      <c r="D8" s="43">
        <v>2025</v>
      </c>
      <c r="E8" s="43" t="s">
        <v>140</v>
      </c>
      <c r="F8" s="43" t="s">
        <v>482</v>
      </c>
      <c r="G8" s="87"/>
      <c r="H8" s="86"/>
      <c r="I8" s="21"/>
      <c r="J8" s="21"/>
      <c r="K8" s="21"/>
      <c r="L8" s="21"/>
    </row>
    <row r="9" spans="1:12" ht="108" customHeight="1" x14ac:dyDescent="0.25">
      <c r="A9" s="95">
        <v>137</v>
      </c>
      <c r="B9" s="95">
        <v>29</v>
      </c>
      <c r="C9" s="95" t="s">
        <v>460</v>
      </c>
      <c r="D9" s="95">
        <v>2025</v>
      </c>
      <c r="E9" s="95" t="s">
        <v>140</v>
      </c>
      <c r="F9" s="21" t="s">
        <v>77</v>
      </c>
      <c r="G9" s="83" t="s">
        <v>491</v>
      </c>
      <c r="H9" s="42" t="s">
        <v>458</v>
      </c>
      <c r="I9" s="21" t="s">
        <v>238</v>
      </c>
      <c r="J9" s="21" t="s">
        <v>393</v>
      </c>
      <c r="K9" s="96">
        <v>829.62400000000002</v>
      </c>
      <c r="L9" s="21" t="s">
        <v>492</v>
      </c>
    </row>
    <row r="10" spans="1:12" ht="57.75" customHeight="1" x14ac:dyDescent="0.25">
      <c r="A10" s="95">
        <v>138</v>
      </c>
      <c r="B10" s="95">
        <v>29</v>
      </c>
      <c r="C10" s="95" t="s">
        <v>460</v>
      </c>
      <c r="D10" s="95">
        <v>2025</v>
      </c>
      <c r="E10" s="95" t="s">
        <v>140</v>
      </c>
      <c r="F10" s="116" t="s">
        <v>260</v>
      </c>
      <c r="G10" s="119" t="s">
        <v>825</v>
      </c>
      <c r="H10" s="42" t="s">
        <v>458</v>
      </c>
      <c r="I10" s="21" t="s">
        <v>134</v>
      </c>
      <c r="J10" s="21" t="s">
        <v>19</v>
      </c>
      <c r="K10" s="21" t="s">
        <v>19</v>
      </c>
      <c r="L10" s="21" t="s">
        <v>826</v>
      </c>
    </row>
    <row r="11" spans="1:12" ht="60.75" x14ac:dyDescent="0.25">
      <c r="A11" s="95">
        <v>139</v>
      </c>
      <c r="B11" s="95">
        <v>30</v>
      </c>
      <c r="C11" s="95" t="s">
        <v>460</v>
      </c>
      <c r="D11" s="95">
        <v>2025</v>
      </c>
      <c r="E11" s="95" t="s">
        <v>140</v>
      </c>
      <c r="F11" s="24" t="s">
        <v>406</v>
      </c>
      <c r="G11" s="83" t="s">
        <v>493</v>
      </c>
      <c r="H11" s="42" t="s">
        <v>458</v>
      </c>
      <c r="I11" s="21" t="s">
        <v>495</v>
      </c>
      <c r="J11" s="21" t="s">
        <v>19</v>
      </c>
      <c r="K11" s="21" t="s">
        <v>494</v>
      </c>
      <c r="L11" s="21" t="s">
        <v>496</v>
      </c>
    </row>
    <row r="12" spans="1:12" ht="64.5" customHeight="1" x14ac:dyDescent="0.25">
      <c r="A12" s="95">
        <v>140</v>
      </c>
      <c r="B12" s="95">
        <v>30</v>
      </c>
      <c r="C12" s="95" t="s">
        <v>460</v>
      </c>
      <c r="D12" s="95">
        <v>2025</v>
      </c>
      <c r="E12" s="95" t="s">
        <v>140</v>
      </c>
      <c r="F12" s="24" t="s">
        <v>406</v>
      </c>
      <c r="G12" s="83" t="s">
        <v>497</v>
      </c>
      <c r="H12" s="42" t="s">
        <v>458</v>
      </c>
      <c r="I12" s="21" t="s">
        <v>498</v>
      </c>
      <c r="J12" s="21" t="s">
        <v>19</v>
      </c>
      <c r="K12" s="21" t="s">
        <v>499</v>
      </c>
      <c r="L12" s="21" t="s">
        <v>500</v>
      </c>
    </row>
    <row r="13" spans="1:12" ht="62.25" customHeight="1" x14ac:dyDescent="0.25">
      <c r="A13" s="95">
        <v>141</v>
      </c>
      <c r="B13" s="95">
        <v>30</v>
      </c>
      <c r="C13" s="95" t="s">
        <v>460</v>
      </c>
      <c r="D13" s="95">
        <v>2025</v>
      </c>
      <c r="E13" s="95" t="s">
        <v>140</v>
      </c>
      <c r="F13" s="21" t="s">
        <v>406</v>
      </c>
      <c r="G13" s="83" t="s">
        <v>501</v>
      </c>
      <c r="H13" s="42" t="s">
        <v>458</v>
      </c>
      <c r="I13" s="21" t="s">
        <v>502</v>
      </c>
      <c r="J13" s="21" t="s">
        <v>19</v>
      </c>
      <c r="K13" s="21" t="s">
        <v>503</v>
      </c>
      <c r="L13" s="21" t="s">
        <v>504</v>
      </c>
    </row>
    <row r="14" spans="1:12" ht="45.75" customHeight="1" x14ac:dyDescent="0.25">
      <c r="A14" s="95">
        <v>142</v>
      </c>
      <c r="B14" s="95">
        <v>30</v>
      </c>
      <c r="C14" s="95" t="s">
        <v>460</v>
      </c>
      <c r="D14" s="95">
        <v>2025</v>
      </c>
      <c r="E14" s="95" t="s">
        <v>140</v>
      </c>
      <c r="F14" s="21" t="s">
        <v>406</v>
      </c>
      <c r="G14" s="83" t="s">
        <v>505</v>
      </c>
      <c r="H14" s="42" t="s">
        <v>458</v>
      </c>
      <c r="I14" s="21" t="s">
        <v>507</v>
      </c>
      <c r="J14" s="21" t="s">
        <v>19</v>
      </c>
      <c r="K14" s="21" t="s">
        <v>506</v>
      </c>
      <c r="L14" s="21" t="s">
        <v>508</v>
      </c>
    </row>
    <row r="15" spans="1:12" ht="42.75" customHeight="1" x14ac:dyDescent="0.25">
      <c r="A15" s="21">
        <v>143</v>
      </c>
      <c r="B15" s="42">
        <v>31</v>
      </c>
      <c r="C15" s="42" t="s">
        <v>460</v>
      </c>
      <c r="D15" s="42">
        <v>2025</v>
      </c>
      <c r="E15" s="42" t="s">
        <v>140</v>
      </c>
      <c r="F15" s="24" t="s">
        <v>260</v>
      </c>
      <c r="G15" s="83" t="s">
        <v>511</v>
      </c>
      <c r="H15" s="42" t="s">
        <v>458</v>
      </c>
      <c r="I15" s="21" t="s">
        <v>116</v>
      </c>
      <c r="J15" s="21" t="s">
        <v>19</v>
      </c>
      <c r="K15" s="21" t="s">
        <v>19</v>
      </c>
      <c r="L15" s="52">
        <v>45870</v>
      </c>
    </row>
    <row r="16" spans="1:12" ht="18.75" customHeight="1" x14ac:dyDescent="0.25">
      <c r="F16" s="12"/>
      <c r="G16" s="1"/>
      <c r="H16" s="1"/>
      <c r="I16" s="1"/>
      <c r="J16" s="1"/>
      <c r="K16" s="1"/>
      <c r="L16" s="1"/>
    </row>
    <row r="17" spans="1:12" x14ac:dyDescent="0.25">
      <c r="A17" s="12"/>
      <c r="B17" s="1"/>
      <c r="C17" s="1"/>
      <c r="D17" s="1"/>
      <c r="E17" s="1"/>
      <c r="F17" s="12"/>
      <c r="G17" s="1"/>
      <c r="H17" s="1"/>
      <c r="I17" s="1"/>
      <c r="J17" s="1"/>
      <c r="K17" s="1"/>
      <c r="L17" s="1"/>
    </row>
    <row r="18" spans="1:12" x14ac:dyDescent="0.25">
      <c r="A18" s="12"/>
      <c r="B18" s="1"/>
      <c r="C18" s="1"/>
      <c r="D18" s="1"/>
      <c r="E18" s="1"/>
      <c r="F18" s="12"/>
      <c r="G18" s="1"/>
      <c r="H18" s="1"/>
      <c r="I18" s="1"/>
      <c r="J18" s="1"/>
      <c r="K18" s="1"/>
      <c r="L18" s="1"/>
    </row>
    <row r="19" spans="1:12" x14ac:dyDescent="0.25">
      <c r="A19" s="12"/>
      <c r="B19" s="1"/>
      <c r="C19" s="1"/>
      <c r="D19" s="1"/>
      <c r="E19" s="1"/>
      <c r="F19" s="12"/>
      <c r="G19" s="1"/>
      <c r="H19" s="1"/>
      <c r="I19" s="1"/>
      <c r="J19" s="1"/>
      <c r="K19" s="1"/>
      <c r="L19" s="1"/>
    </row>
    <row r="20" spans="1:12" x14ac:dyDescent="0.25">
      <c r="A20" s="12"/>
      <c r="B20" s="1"/>
      <c r="C20" s="1"/>
      <c r="D20" s="1"/>
      <c r="E20" s="1"/>
      <c r="F20" s="12"/>
      <c r="G20" s="1"/>
      <c r="H20" s="1"/>
      <c r="I20" s="1"/>
      <c r="J20" s="1"/>
      <c r="K20" s="1"/>
      <c r="L20" s="1"/>
    </row>
    <row r="21" spans="1:12" x14ac:dyDescent="0.25">
      <c r="A21" s="12"/>
      <c r="B21" s="1"/>
      <c r="C21" s="1"/>
      <c r="D21" s="1"/>
      <c r="E21" s="1"/>
      <c r="F21" s="12"/>
      <c r="G21" s="1"/>
      <c r="H21" s="1"/>
      <c r="I21" s="1"/>
      <c r="J21" s="1"/>
      <c r="K21" s="1"/>
      <c r="L21" s="1"/>
    </row>
    <row r="22" spans="1:12" x14ac:dyDescent="0.25">
      <c r="A22" s="12"/>
      <c r="B22" s="1"/>
      <c r="C22" s="1"/>
      <c r="D22" s="1"/>
      <c r="E22" s="1"/>
      <c r="F22" s="12"/>
      <c r="G22" s="1"/>
      <c r="H22" s="1"/>
      <c r="I22" s="1"/>
      <c r="J22" s="1"/>
      <c r="K22" s="1"/>
      <c r="L22" s="1"/>
    </row>
    <row r="23" spans="1:12" x14ac:dyDescent="0.25">
      <c r="A23" s="12"/>
      <c r="B23" s="1"/>
      <c r="C23" s="1"/>
      <c r="D23" s="1"/>
      <c r="E23" s="1"/>
      <c r="F23" s="12"/>
      <c r="G23" s="1"/>
      <c r="H23" s="1"/>
      <c r="I23" s="1"/>
      <c r="J23" s="1"/>
      <c r="K23" s="1"/>
      <c r="L23" s="1"/>
    </row>
    <row r="24" spans="1:12" x14ac:dyDescent="0.25">
      <c r="A24" s="12"/>
      <c r="B24" s="1"/>
      <c r="C24" s="1"/>
      <c r="D24" s="1"/>
      <c r="E24" s="1"/>
      <c r="F24" s="12"/>
      <c r="G24" s="1"/>
      <c r="H24" s="1"/>
      <c r="I24" s="1"/>
      <c r="J24" s="1"/>
      <c r="K24" s="1"/>
      <c r="L24" s="1"/>
    </row>
    <row r="25" spans="1:12" x14ac:dyDescent="0.25">
      <c r="A25" s="12"/>
      <c r="B25" s="1"/>
      <c r="C25" s="1"/>
      <c r="D25" s="1"/>
      <c r="E25" s="1"/>
      <c r="F25" s="12"/>
      <c r="G25" s="1"/>
      <c r="H25" s="1"/>
      <c r="I25" s="1"/>
      <c r="J25" s="1"/>
      <c r="K25" s="1"/>
      <c r="L25" s="1"/>
    </row>
    <row r="26" spans="1:12" x14ac:dyDescent="0.25">
      <c r="A26" s="12"/>
      <c r="B26" s="1"/>
      <c r="C26" s="1"/>
      <c r="D26" s="1"/>
      <c r="E26" s="1"/>
      <c r="F26" s="12"/>
      <c r="G26" s="1"/>
      <c r="H26" s="1"/>
      <c r="I26" s="1"/>
      <c r="J26" s="1"/>
      <c r="K26" s="1"/>
      <c r="L26" s="1"/>
    </row>
    <row r="27" spans="1:12" x14ac:dyDescent="0.25">
      <c r="A27" s="12"/>
      <c r="B27" s="1"/>
      <c r="C27" s="1"/>
      <c r="D27" s="1"/>
      <c r="E27" s="1"/>
      <c r="F27" s="12"/>
      <c r="G27" s="1"/>
      <c r="H27" s="1"/>
      <c r="I27" s="1"/>
      <c r="J27" s="1"/>
      <c r="K27" s="1"/>
      <c r="L27" s="1"/>
    </row>
    <row r="28" spans="1:12" x14ac:dyDescent="0.25">
      <c r="A28" s="12"/>
      <c r="B28" s="1"/>
      <c r="C28" s="1"/>
      <c r="D28" s="1"/>
      <c r="E28" s="1"/>
      <c r="F28" s="12"/>
      <c r="G28" s="1"/>
      <c r="H28" s="1"/>
      <c r="I28" s="1"/>
      <c r="J28" s="1"/>
      <c r="K28" s="1"/>
      <c r="L28" s="1"/>
    </row>
    <row r="29" spans="1:12" x14ac:dyDescent="0.25">
      <c r="A29" s="12"/>
      <c r="B29" s="1"/>
      <c r="C29" s="1"/>
      <c r="D29" s="1"/>
      <c r="E29" s="1"/>
      <c r="F29" s="12"/>
      <c r="G29" s="1"/>
      <c r="H29" s="1"/>
      <c r="I29" s="1"/>
      <c r="J29" s="1"/>
      <c r="K29" s="1"/>
      <c r="L29" s="1"/>
    </row>
    <row r="30" spans="1:12" x14ac:dyDescent="0.25">
      <c r="A30" s="12"/>
      <c r="B30" s="1"/>
      <c r="C30" s="1"/>
      <c r="D30" s="1"/>
      <c r="E30" s="1"/>
      <c r="F30" s="12"/>
      <c r="G30" s="1"/>
      <c r="H30" s="1"/>
      <c r="I30" s="1"/>
      <c r="J30" s="1"/>
      <c r="K30" s="1"/>
      <c r="L30" s="1"/>
    </row>
    <row r="31" spans="1:12" x14ac:dyDescent="0.25">
      <c r="A31" s="12"/>
      <c r="B31" s="1"/>
      <c r="C31" s="1"/>
      <c r="D31" s="1"/>
      <c r="E31" s="1"/>
      <c r="F31" s="12"/>
      <c r="G31" s="1"/>
      <c r="H31" s="1"/>
      <c r="I31" s="1"/>
      <c r="J31" s="1"/>
      <c r="K31" s="1"/>
      <c r="L31" s="1"/>
    </row>
    <row r="32" spans="1:12" x14ac:dyDescent="0.25">
      <c r="A32" s="12"/>
      <c r="B32" s="1"/>
      <c r="C32" s="1"/>
      <c r="D32" s="1"/>
      <c r="E32" s="1"/>
      <c r="F32" s="12"/>
      <c r="G32" s="1"/>
      <c r="H32" s="1"/>
      <c r="I32" s="1"/>
      <c r="J32" s="1"/>
      <c r="K32" s="1"/>
      <c r="L32" s="1"/>
    </row>
  </sheetData>
  <mergeCells count="1">
    <mergeCell ref="A1:L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5AE61-1983-45D1-A73F-1AF7754A7D69}">
  <dimension ref="A1:L28"/>
  <sheetViews>
    <sheetView topLeftCell="A7" zoomScale="71" zoomScaleNormal="71" workbookViewId="0">
      <selection activeCell="E4" sqref="E4"/>
    </sheetView>
  </sheetViews>
  <sheetFormatPr baseColWidth="10" defaultRowHeight="15" x14ac:dyDescent="0.25"/>
  <cols>
    <col min="1" max="1" width="9.5703125" style="13" customWidth="1"/>
    <col min="2" max="2" width="10.140625" style="13" customWidth="1"/>
    <col min="3" max="3" width="9.42578125" style="13" customWidth="1"/>
    <col min="4" max="4" width="10.140625" style="13" customWidth="1"/>
    <col min="5" max="5" width="34.28515625" style="14" customWidth="1"/>
    <col min="6" max="6" width="77.7109375" style="14" customWidth="1"/>
    <col min="7" max="7" width="127.85546875" style="5" customWidth="1"/>
    <col min="8" max="8" width="47.140625" style="14" customWidth="1"/>
    <col min="9" max="9" width="80.140625" style="14" customWidth="1"/>
    <col min="10" max="10" width="43.7109375" style="14" customWidth="1"/>
    <col min="11" max="11" width="36.7109375" style="14" customWidth="1"/>
    <col min="12" max="12" width="45.42578125" style="14" customWidth="1"/>
  </cols>
  <sheetData>
    <row r="1" spans="1:12" ht="147.75" customHeight="1" x14ac:dyDescent="0.25">
      <c r="A1" s="138"/>
      <c r="B1" s="138"/>
      <c r="C1" s="138"/>
      <c r="D1" s="138"/>
      <c r="E1" s="138"/>
      <c r="F1" s="138"/>
      <c r="G1" s="138"/>
      <c r="H1" s="138"/>
      <c r="I1" s="138"/>
      <c r="J1" s="138"/>
      <c r="K1" s="138"/>
      <c r="L1" s="138"/>
    </row>
    <row r="2" spans="1:12" ht="29.25" customHeight="1" x14ac:dyDescent="0.25">
      <c r="A2" s="115" t="s">
        <v>0</v>
      </c>
      <c r="B2" s="110" t="s">
        <v>1</v>
      </c>
      <c r="C2" s="110" t="s">
        <v>2</v>
      </c>
      <c r="D2" s="110" t="s">
        <v>3</v>
      </c>
      <c r="E2" s="111" t="s">
        <v>172</v>
      </c>
      <c r="F2" s="111" t="s">
        <v>4</v>
      </c>
      <c r="G2" s="111" t="s">
        <v>173</v>
      </c>
      <c r="H2" s="111" t="s">
        <v>5</v>
      </c>
      <c r="I2" s="111" t="s">
        <v>174</v>
      </c>
      <c r="J2" s="111" t="s">
        <v>175</v>
      </c>
      <c r="K2" s="113" t="s">
        <v>6</v>
      </c>
      <c r="L2" s="111" t="s">
        <v>7</v>
      </c>
    </row>
    <row r="3" spans="1:12" ht="52.5" customHeight="1" x14ac:dyDescent="0.25">
      <c r="A3" s="49" t="s">
        <v>509</v>
      </c>
      <c r="B3" s="94" t="s">
        <v>485</v>
      </c>
      <c r="C3" s="39" t="s">
        <v>484</v>
      </c>
      <c r="D3" s="94" t="s">
        <v>510</v>
      </c>
      <c r="E3" s="53" t="s">
        <v>183</v>
      </c>
      <c r="F3" s="24" t="s">
        <v>515</v>
      </c>
      <c r="G3" s="41" t="s">
        <v>516</v>
      </c>
      <c r="H3" s="53" t="s">
        <v>458</v>
      </c>
      <c r="I3" s="53" t="s">
        <v>60</v>
      </c>
      <c r="J3" s="53" t="s">
        <v>19</v>
      </c>
      <c r="K3" s="97" t="s">
        <v>19</v>
      </c>
      <c r="L3" s="53" t="s">
        <v>19</v>
      </c>
    </row>
    <row r="4" spans="1:12" ht="65.25" customHeight="1" x14ac:dyDescent="0.25">
      <c r="A4" s="49" t="s">
        <v>487</v>
      </c>
      <c r="B4" s="49" t="s">
        <v>485</v>
      </c>
      <c r="C4" s="39" t="s">
        <v>484</v>
      </c>
      <c r="D4" s="49">
        <v>2025</v>
      </c>
      <c r="E4" s="42" t="s">
        <v>486</v>
      </c>
      <c r="F4" s="24" t="s">
        <v>512</v>
      </c>
      <c r="G4" s="41" t="s">
        <v>513</v>
      </c>
      <c r="H4" s="53" t="s">
        <v>458</v>
      </c>
      <c r="I4" s="42" t="s">
        <v>514</v>
      </c>
      <c r="J4" s="42" t="s">
        <v>19</v>
      </c>
      <c r="K4" s="42" t="s">
        <v>19</v>
      </c>
      <c r="L4" s="42" t="s">
        <v>19</v>
      </c>
    </row>
    <row r="5" spans="1:12" ht="45" x14ac:dyDescent="0.25">
      <c r="A5" s="39" t="s">
        <v>517</v>
      </c>
      <c r="B5" s="39" t="s">
        <v>518</v>
      </c>
      <c r="C5" s="39" t="s">
        <v>484</v>
      </c>
      <c r="D5" s="39" t="s">
        <v>510</v>
      </c>
      <c r="E5" s="21" t="s">
        <v>140</v>
      </c>
      <c r="F5" s="21" t="s">
        <v>260</v>
      </c>
      <c r="G5" s="41" t="s">
        <v>529</v>
      </c>
      <c r="H5" s="53" t="s">
        <v>458</v>
      </c>
      <c r="I5" s="21" t="s">
        <v>116</v>
      </c>
      <c r="J5" s="21" t="s">
        <v>19</v>
      </c>
      <c r="K5" s="21" t="s">
        <v>19</v>
      </c>
      <c r="L5" s="52">
        <v>45877</v>
      </c>
    </row>
    <row r="6" spans="1:12" ht="45" x14ac:dyDescent="0.25">
      <c r="A6" s="49" t="s">
        <v>519</v>
      </c>
      <c r="B6" s="39" t="s">
        <v>518</v>
      </c>
      <c r="C6" s="39" t="s">
        <v>484</v>
      </c>
      <c r="D6" s="39" t="s">
        <v>510</v>
      </c>
      <c r="E6" s="39" t="s">
        <v>140</v>
      </c>
      <c r="F6" s="21" t="s">
        <v>260</v>
      </c>
      <c r="G6" s="41" t="s">
        <v>527</v>
      </c>
      <c r="H6" s="53" t="s">
        <v>458</v>
      </c>
      <c r="I6" s="21" t="s">
        <v>528</v>
      </c>
      <c r="J6" s="21" t="s">
        <v>19</v>
      </c>
      <c r="K6" s="21" t="s">
        <v>19</v>
      </c>
      <c r="L6" s="52">
        <v>45877</v>
      </c>
    </row>
    <row r="7" spans="1:12" ht="75" x14ac:dyDescent="0.25">
      <c r="A7" s="39" t="s">
        <v>520</v>
      </c>
      <c r="B7" s="39" t="s">
        <v>518</v>
      </c>
      <c r="C7" s="39" t="s">
        <v>484</v>
      </c>
      <c r="D7" s="39" t="s">
        <v>510</v>
      </c>
      <c r="E7" s="39" t="s">
        <v>156</v>
      </c>
      <c r="F7" s="24" t="s">
        <v>557</v>
      </c>
      <c r="G7" s="24" t="s">
        <v>558</v>
      </c>
      <c r="H7" s="53" t="s">
        <v>458</v>
      </c>
      <c r="I7" s="21" t="s">
        <v>177</v>
      </c>
      <c r="J7" s="21" t="s">
        <v>19</v>
      </c>
      <c r="K7" s="21" t="s">
        <v>559</v>
      </c>
      <c r="L7" s="21" t="s">
        <v>19</v>
      </c>
    </row>
    <row r="8" spans="1:12" s="27" customFormat="1" ht="45" x14ac:dyDescent="0.25">
      <c r="A8" s="49" t="s">
        <v>521</v>
      </c>
      <c r="B8" s="49" t="s">
        <v>522</v>
      </c>
      <c r="C8" s="49" t="s">
        <v>484</v>
      </c>
      <c r="D8" s="49" t="s">
        <v>510</v>
      </c>
      <c r="E8" s="49" t="s">
        <v>140</v>
      </c>
      <c r="F8" s="24" t="s">
        <v>556</v>
      </c>
      <c r="G8" s="24" t="s">
        <v>560</v>
      </c>
      <c r="H8" s="53" t="s">
        <v>458</v>
      </c>
      <c r="I8" s="42" t="s">
        <v>552</v>
      </c>
      <c r="J8" s="42" t="s">
        <v>19</v>
      </c>
      <c r="K8" s="42" t="s">
        <v>19</v>
      </c>
      <c r="L8" s="55">
        <v>45881</v>
      </c>
    </row>
    <row r="9" spans="1:12" ht="66.75" customHeight="1" x14ac:dyDescent="0.25">
      <c r="A9" s="39" t="s">
        <v>523</v>
      </c>
      <c r="B9" s="39" t="s">
        <v>307</v>
      </c>
      <c r="C9" s="39" t="s">
        <v>484</v>
      </c>
      <c r="D9" s="39" t="s">
        <v>510</v>
      </c>
      <c r="E9" s="21" t="s">
        <v>183</v>
      </c>
      <c r="F9" s="21" t="s">
        <v>524</v>
      </c>
      <c r="G9" s="41" t="s">
        <v>525</v>
      </c>
      <c r="H9" s="53" t="s">
        <v>458</v>
      </c>
      <c r="I9" s="21" t="s">
        <v>60</v>
      </c>
      <c r="J9" s="21" t="s">
        <v>19</v>
      </c>
      <c r="K9" s="21" t="s">
        <v>526</v>
      </c>
      <c r="L9" s="21" t="s">
        <v>19</v>
      </c>
    </row>
    <row r="10" spans="1:12" ht="42.75" customHeight="1" x14ac:dyDescent="0.25">
      <c r="A10" s="39" t="s">
        <v>530</v>
      </c>
      <c r="B10" s="39" t="s">
        <v>334</v>
      </c>
      <c r="C10" s="39" t="s">
        <v>484</v>
      </c>
      <c r="D10" s="39" t="s">
        <v>510</v>
      </c>
      <c r="E10" s="21" t="s">
        <v>156</v>
      </c>
      <c r="F10" s="24" t="s">
        <v>544</v>
      </c>
      <c r="G10" s="41" t="s">
        <v>545</v>
      </c>
      <c r="H10" s="53" t="s">
        <v>458</v>
      </c>
      <c r="I10" s="42" t="s">
        <v>177</v>
      </c>
      <c r="J10" s="42" t="s">
        <v>19</v>
      </c>
      <c r="K10" s="24" t="s">
        <v>771</v>
      </c>
      <c r="L10" s="21" t="s">
        <v>19</v>
      </c>
    </row>
    <row r="11" spans="1:12" ht="94.5" customHeight="1" x14ac:dyDescent="0.25">
      <c r="A11" s="39" t="s">
        <v>531</v>
      </c>
      <c r="B11" s="39" t="s">
        <v>338</v>
      </c>
      <c r="C11" s="39" t="s">
        <v>484</v>
      </c>
      <c r="D11" s="39" t="s">
        <v>510</v>
      </c>
      <c r="E11" s="49" t="s">
        <v>532</v>
      </c>
      <c r="F11" s="24" t="s">
        <v>556</v>
      </c>
      <c r="G11" s="41" t="s">
        <v>561</v>
      </c>
      <c r="H11" s="53" t="s">
        <v>458</v>
      </c>
      <c r="I11" s="21" t="s">
        <v>552</v>
      </c>
      <c r="J11" s="21" t="s">
        <v>19</v>
      </c>
      <c r="K11" s="21">
        <v>400</v>
      </c>
      <c r="L11" s="52">
        <v>45891</v>
      </c>
    </row>
    <row r="12" spans="1:12" ht="64.5" customHeight="1" x14ac:dyDescent="0.25">
      <c r="A12" s="39" t="s">
        <v>533</v>
      </c>
      <c r="B12" s="39" t="s">
        <v>338</v>
      </c>
      <c r="C12" s="39" t="s">
        <v>484</v>
      </c>
      <c r="D12" s="39" t="s">
        <v>510</v>
      </c>
      <c r="E12" s="49" t="s">
        <v>534</v>
      </c>
      <c r="F12" s="24" t="s">
        <v>546</v>
      </c>
      <c r="G12" s="41" t="s">
        <v>547</v>
      </c>
      <c r="H12" s="53" t="s">
        <v>458</v>
      </c>
      <c r="I12" s="21" t="s">
        <v>60</v>
      </c>
      <c r="J12" s="21" t="s">
        <v>19</v>
      </c>
      <c r="K12" s="21" t="s">
        <v>19</v>
      </c>
      <c r="L12" s="21" t="s">
        <v>19</v>
      </c>
    </row>
    <row r="13" spans="1:12" ht="82.5" customHeight="1" x14ac:dyDescent="0.25">
      <c r="A13" s="39" t="s">
        <v>535</v>
      </c>
      <c r="B13" s="39" t="s">
        <v>340</v>
      </c>
      <c r="C13" s="39" t="s">
        <v>484</v>
      </c>
      <c r="D13" s="39" t="s">
        <v>510</v>
      </c>
      <c r="E13" s="49" t="s">
        <v>140</v>
      </c>
      <c r="F13" s="21" t="s">
        <v>77</v>
      </c>
      <c r="G13" s="41" t="s">
        <v>548</v>
      </c>
      <c r="H13" s="53" t="s">
        <v>458</v>
      </c>
      <c r="I13" s="21" t="s">
        <v>549</v>
      </c>
      <c r="J13" s="21" t="s">
        <v>19</v>
      </c>
      <c r="K13" s="21" t="s">
        <v>550</v>
      </c>
      <c r="L13" s="21" t="s">
        <v>19</v>
      </c>
    </row>
    <row r="14" spans="1:12" ht="69.75" customHeight="1" x14ac:dyDescent="0.25">
      <c r="A14" s="39" t="s">
        <v>536</v>
      </c>
      <c r="B14" s="39" t="s">
        <v>340</v>
      </c>
      <c r="C14" s="39" t="s">
        <v>484</v>
      </c>
      <c r="D14" s="39" t="s">
        <v>510</v>
      </c>
      <c r="E14" s="49" t="s">
        <v>140</v>
      </c>
      <c r="F14" s="21" t="s">
        <v>260</v>
      </c>
      <c r="G14" s="41" t="s">
        <v>568</v>
      </c>
      <c r="H14" s="53" t="s">
        <v>458</v>
      </c>
      <c r="I14" s="21" t="s">
        <v>116</v>
      </c>
      <c r="J14" s="21" t="s">
        <v>19</v>
      </c>
      <c r="K14" s="21" t="s">
        <v>19</v>
      </c>
      <c r="L14" s="52">
        <v>45894</v>
      </c>
    </row>
    <row r="15" spans="1:12" ht="71.25" customHeight="1" x14ac:dyDescent="0.25">
      <c r="A15" s="39" t="s">
        <v>537</v>
      </c>
      <c r="B15" s="39" t="s">
        <v>464</v>
      </c>
      <c r="C15" s="39" t="s">
        <v>484</v>
      </c>
      <c r="D15" s="39" t="s">
        <v>510</v>
      </c>
      <c r="E15" s="49" t="s">
        <v>288</v>
      </c>
      <c r="F15" s="24" t="s">
        <v>290</v>
      </c>
      <c r="G15" s="41" t="s">
        <v>573</v>
      </c>
      <c r="H15" s="53" t="s">
        <v>458</v>
      </c>
      <c r="I15" s="21" t="s">
        <v>60</v>
      </c>
      <c r="J15" s="21" t="s">
        <v>19</v>
      </c>
      <c r="K15" s="51">
        <v>1470000</v>
      </c>
      <c r="L15" s="21" t="s">
        <v>19</v>
      </c>
    </row>
    <row r="16" spans="1:12" ht="86.25" customHeight="1" x14ac:dyDescent="0.25">
      <c r="A16" s="39" t="s">
        <v>538</v>
      </c>
      <c r="B16" s="39" t="s">
        <v>464</v>
      </c>
      <c r="C16" s="39" t="s">
        <v>484</v>
      </c>
      <c r="D16" s="39" t="s">
        <v>510</v>
      </c>
      <c r="E16" s="49" t="s">
        <v>140</v>
      </c>
      <c r="F16" s="24" t="s">
        <v>248</v>
      </c>
      <c r="G16" s="41" t="s">
        <v>551</v>
      </c>
      <c r="H16" s="53" t="s">
        <v>458</v>
      </c>
      <c r="I16" s="21" t="s">
        <v>552</v>
      </c>
      <c r="J16" s="21" t="s">
        <v>19</v>
      </c>
      <c r="K16" s="98">
        <v>400</v>
      </c>
      <c r="L16" s="21" t="s">
        <v>19</v>
      </c>
    </row>
    <row r="17" spans="1:12" ht="60" x14ac:dyDescent="0.25">
      <c r="A17" s="39" t="s">
        <v>539</v>
      </c>
      <c r="B17" s="39" t="s">
        <v>464</v>
      </c>
      <c r="C17" s="39" t="s">
        <v>484</v>
      </c>
      <c r="D17" s="39" t="s">
        <v>510</v>
      </c>
      <c r="E17" s="49" t="s">
        <v>140</v>
      </c>
      <c r="F17" s="21" t="s">
        <v>406</v>
      </c>
      <c r="G17" s="41" t="s">
        <v>625</v>
      </c>
      <c r="H17" s="53" t="s">
        <v>458</v>
      </c>
      <c r="I17" s="21" t="s">
        <v>549</v>
      </c>
      <c r="J17" s="21" t="s">
        <v>19</v>
      </c>
      <c r="K17" s="21" t="s">
        <v>626</v>
      </c>
      <c r="L17" s="82" t="s">
        <v>624</v>
      </c>
    </row>
    <row r="18" spans="1:12" ht="75" x14ac:dyDescent="0.25">
      <c r="A18" s="39" t="s">
        <v>540</v>
      </c>
      <c r="B18" s="39" t="s">
        <v>464</v>
      </c>
      <c r="C18" s="39" t="s">
        <v>484</v>
      </c>
      <c r="D18" s="39" t="s">
        <v>510</v>
      </c>
      <c r="E18" s="49" t="s">
        <v>140</v>
      </c>
      <c r="F18" s="24" t="s">
        <v>553</v>
      </c>
      <c r="G18" s="41" t="s">
        <v>554</v>
      </c>
      <c r="H18" s="53" t="s">
        <v>458</v>
      </c>
      <c r="I18" s="21" t="s">
        <v>555</v>
      </c>
      <c r="J18" s="21" t="s">
        <v>19</v>
      </c>
      <c r="K18" s="21" t="s">
        <v>19</v>
      </c>
      <c r="L18" s="21" t="s">
        <v>19</v>
      </c>
    </row>
    <row r="19" spans="1:12" s="27" customFormat="1" ht="91.5" customHeight="1" x14ac:dyDescent="0.25">
      <c r="A19" s="49" t="s">
        <v>541</v>
      </c>
      <c r="B19" s="49" t="s">
        <v>464</v>
      </c>
      <c r="C19" s="49" t="s">
        <v>484</v>
      </c>
      <c r="D19" s="49" t="s">
        <v>510</v>
      </c>
      <c r="E19" s="49" t="s">
        <v>140</v>
      </c>
      <c r="F19" s="42" t="s">
        <v>260</v>
      </c>
      <c r="G19" s="54" t="s">
        <v>623</v>
      </c>
      <c r="H19" s="53" t="s">
        <v>458</v>
      </c>
      <c r="I19" s="42" t="s">
        <v>116</v>
      </c>
      <c r="J19" s="42" t="s">
        <v>19</v>
      </c>
      <c r="K19" s="42" t="s">
        <v>19</v>
      </c>
      <c r="L19" s="53" t="s">
        <v>624</v>
      </c>
    </row>
    <row r="20" spans="1:12" ht="69.75" customHeight="1" x14ac:dyDescent="0.25">
      <c r="A20" s="39" t="s">
        <v>542</v>
      </c>
      <c r="B20" s="39" t="s">
        <v>346</v>
      </c>
      <c r="C20" s="39" t="s">
        <v>484</v>
      </c>
      <c r="D20" s="39" t="s">
        <v>510</v>
      </c>
      <c r="E20" s="49" t="s">
        <v>140</v>
      </c>
      <c r="F20" s="21" t="s">
        <v>406</v>
      </c>
      <c r="G20" s="41" t="s">
        <v>582</v>
      </c>
      <c r="H20" s="53" t="s">
        <v>458</v>
      </c>
      <c r="I20" s="21" t="s">
        <v>585</v>
      </c>
      <c r="J20" s="21" t="s">
        <v>19</v>
      </c>
      <c r="K20" s="24" t="s">
        <v>584</v>
      </c>
      <c r="L20" s="24" t="s">
        <v>583</v>
      </c>
    </row>
    <row r="21" spans="1:12" ht="91.5" customHeight="1" x14ac:dyDescent="0.25">
      <c r="A21" s="39" t="s">
        <v>543</v>
      </c>
      <c r="B21" s="39" t="s">
        <v>346</v>
      </c>
      <c r="C21" s="39" t="s">
        <v>484</v>
      </c>
      <c r="D21" s="39" t="s">
        <v>510</v>
      </c>
      <c r="E21" s="49" t="s">
        <v>140</v>
      </c>
      <c r="F21" s="21" t="s">
        <v>406</v>
      </c>
      <c r="G21" s="41" t="s">
        <v>586</v>
      </c>
      <c r="H21" s="53" t="s">
        <v>458</v>
      </c>
      <c r="I21" s="21" t="s">
        <v>587</v>
      </c>
      <c r="J21" s="21" t="s">
        <v>19</v>
      </c>
      <c r="K21" s="24" t="s">
        <v>588</v>
      </c>
      <c r="L21" s="24" t="s">
        <v>589</v>
      </c>
    </row>
    <row r="22" spans="1:12" s="61" customFormat="1" ht="69.75" customHeight="1" x14ac:dyDescent="0.25">
      <c r="A22" s="42">
        <v>163</v>
      </c>
      <c r="B22" s="49" t="s">
        <v>359</v>
      </c>
      <c r="C22" s="49" t="s">
        <v>292</v>
      </c>
      <c r="D22" s="50">
        <v>2025</v>
      </c>
      <c r="E22" s="42" t="s">
        <v>628</v>
      </c>
      <c r="F22" s="53" t="s">
        <v>515</v>
      </c>
      <c r="G22" s="54" t="s">
        <v>724</v>
      </c>
      <c r="H22" s="53" t="s">
        <v>458</v>
      </c>
      <c r="I22" s="42" t="s">
        <v>60</v>
      </c>
      <c r="J22" s="72" t="s">
        <v>19</v>
      </c>
      <c r="K22" s="72" t="s">
        <v>725</v>
      </c>
      <c r="L22" s="72" t="s">
        <v>19</v>
      </c>
    </row>
    <row r="23" spans="1:12" x14ac:dyDescent="0.25">
      <c r="A23" s="11"/>
      <c r="B23" s="11"/>
      <c r="C23" s="11"/>
      <c r="D23" s="11"/>
      <c r="E23" s="12"/>
      <c r="F23" s="12"/>
      <c r="G23" s="62"/>
      <c r="H23" s="12"/>
      <c r="I23" s="12"/>
      <c r="J23" s="12"/>
      <c r="K23" s="12"/>
      <c r="L23" s="12"/>
    </row>
    <row r="24" spans="1:12" x14ac:dyDescent="0.25">
      <c r="A24" s="11"/>
      <c r="B24" s="11"/>
      <c r="C24" s="11"/>
      <c r="D24" s="11"/>
      <c r="E24" s="12"/>
      <c r="F24" s="12"/>
      <c r="G24" s="62"/>
      <c r="H24" s="12"/>
      <c r="I24" s="12"/>
      <c r="J24" s="12"/>
      <c r="K24" s="12"/>
      <c r="L24" s="12"/>
    </row>
    <row r="25" spans="1:12" x14ac:dyDescent="0.25">
      <c r="A25" s="11"/>
      <c r="B25" s="11"/>
      <c r="C25" s="11"/>
      <c r="D25" s="11"/>
      <c r="E25" s="12"/>
      <c r="F25" s="12"/>
      <c r="G25" s="62"/>
      <c r="H25" s="12"/>
      <c r="I25" s="12"/>
      <c r="J25" s="12"/>
      <c r="K25" s="12"/>
      <c r="L25" s="12"/>
    </row>
    <row r="26" spans="1:12" x14ac:dyDescent="0.25">
      <c r="A26" s="11"/>
      <c r="B26" s="11"/>
      <c r="C26" s="11"/>
      <c r="D26" s="11"/>
      <c r="E26" s="12"/>
      <c r="F26" s="12"/>
      <c r="G26" s="62"/>
      <c r="H26" s="12"/>
      <c r="I26" s="12"/>
      <c r="J26" s="12"/>
      <c r="K26" s="12"/>
      <c r="L26" s="12"/>
    </row>
    <row r="27" spans="1:12" x14ac:dyDescent="0.25">
      <c r="A27" s="11"/>
      <c r="B27" s="11"/>
      <c r="C27" s="11"/>
      <c r="D27" s="11"/>
      <c r="E27" s="12"/>
      <c r="F27" s="12"/>
      <c r="G27" s="62"/>
      <c r="H27" s="12"/>
      <c r="I27" s="12"/>
      <c r="J27" s="12"/>
      <c r="K27" s="12"/>
      <c r="L27" s="12"/>
    </row>
    <row r="28" spans="1:12" x14ac:dyDescent="0.25">
      <c r="A28" s="11"/>
      <c r="B28" s="11"/>
      <c r="C28" s="11"/>
      <c r="D28" s="11"/>
      <c r="E28" s="12"/>
      <c r="F28" s="12"/>
      <c r="G28" s="62"/>
      <c r="H28" s="12"/>
      <c r="I28" s="12"/>
      <c r="J28" s="12"/>
      <c r="K28" s="12"/>
      <c r="L28" s="12"/>
    </row>
  </sheetData>
  <mergeCells count="1">
    <mergeCell ref="A1:L1"/>
  </mergeCells>
  <pageMargins left="0.7" right="0.7" top="0.75" bottom="0.75" header="0.3" footer="0.3"/>
  <pageSetup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23A0-17FF-4024-B77C-1463DB9D2887}">
  <dimension ref="A1:L28"/>
  <sheetViews>
    <sheetView topLeftCell="A11" zoomScale="93" zoomScaleNormal="93" workbookViewId="0">
      <selection activeCell="F14" sqref="F14"/>
    </sheetView>
  </sheetViews>
  <sheetFormatPr baseColWidth="10" defaultRowHeight="15" x14ac:dyDescent="0.25"/>
  <cols>
    <col min="1" max="1" width="16.42578125" style="14" customWidth="1"/>
    <col min="2" max="2" width="10" style="13" customWidth="1"/>
    <col min="3" max="3" width="9.42578125" style="13" customWidth="1"/>
    <col min="4" max="4" width="12.140625" style="34" customWidth="1"/>
    <col min="5" max="5" width="37" style="14" customWidth="1"/>
    <col min="6" max="6" width="84.7109375" style="35" customWidth="1"/>
    <col min="7" max="7" width="144.28515625" style="16" customWidth="1"/>
    <col min="8" max="8" width="59.7109375" style="14" customWidth="1"/>
    <col min="9" max="9" width="59.85546875" style="14" customWidth="1"/>
    <col min="10" max="10" width="53.140625" style="14" customWidth="1"/>
    <col min="11" max="11" width="47.5703125" style="14" customWidth="1"/>
    <col min="12" max="12" width="61.85546875" style="14" customWidth="1"/>
  </cols>
  <sheetData>
    <row r="1" spans="1:12" ht="171" customHeight="1" x14ac:dyDescent="0.25">
      <c r="A1" s="132"/>
      <c r="B1" s="132"/>
      <c r="C1" s="132"/>
      <c r="D1" s="132"/>
      <c r="E1" s="132"/>
      <c r="F1" s="132"/>
      <c r="G1" s="132"/>
      <c r="H1" s="132"/>
      <c r="I1" s="132"/>
      <c r="J1" s="132"/>
      <c r="K1" s="132"/>
      <c r="L1" s="132"/>
    </row>
    <row r="2" spans="1:12" ht="69" customHeight="1" x14ac:dyDescent="0.25">
      <c r="A2" s="38" t="s">
        <v>0</v>
      </c>
      <c r="B2" s="30" t="s">
        <v>1</v>
      </c>
      <c r="C2" s="30" t="s">
        <v>2</v>
      </c>
      <c r="D2" s="33" t="s">
        <v>3</v>
      </c>
      <c r="E2" s="31" t="s">
        <v>172</v>
      </c>
      <c r="F2" s="31" t="s">
        <v>4</v>
      </c>
      <c r="G2" s="31" t="s">
        <v>173</v>
      </c>
      <c r="H2" s="31" t="s">
        <v>5</v>
      </c>
      <c r="I2" s="31" t="s">
        <v>174</v>
      </c>
      <c r="J2" s="31" t="s">
        <v>175</v>
      </c>
      <c r="K2" s="32" t="s">
        <v>6</v>
      </c>
      <c r="L2" s="31" t="s">
        <v>7</v>
      </c>
    </row>
    <row r="3" spans="1:12" ht="70.5" customHeight="1" x14ac:dyDescent="0.25">
      <c r="A3" s="21">
        <v>164</v>
      </c>
      <c r="B3" s="39" t="s">
        <v>485</v>
      </c>
      <c r="C3" s="39" t="s">
        <v>293</v>
      </c>
      <c r="D3" s="40">
        <v>2025</v>
      </c>
      <c r="E3" s="21" t="s">
        <v>534</v>
      </c>
      <c r="F3" s="41" t="s">
        <v>566</v>
      </c>
      <c r="G3" s="41" t="s">
        <v>567</v>
      </c>
      <c r="H3" s="64" t="s">
        <v>458</v>
      </c>
      <c r="I3" s="21" t="s">
        <v>60</v>
      </c>
      <c r="J3" s="21" t="s">
        <v>19</v>
      </c>
      <c r="K3" s="21" t="s">
        <v>19</v>
      </c>
      <c r="L3" s="21" t="s">
        <v>19</v>
      </c>
    </row>
    <row r="4" spans="1:12" s="27" customFormat="1" ht="70.5" customHeight="1" x14ac:dyDescent="0.25">
      <c r="A4" s="42" t="s">
        <v>820</v>
      </c>
      <c r="B4" s="49" t="s">
        <v>485</v>
      </c>
      <c r="C4" s="49" t="s">
        <v>293</v>
      </c>
      <c r="D4" s="50">
        <v>2025</v>
      </c>
      <c r="E4" s="42" t="s">
        <v>534</v>
      </c>
      <c r="F4" s="54" t="s">
        <v>564</v>
      </c>
      <c r="G4" s="54" t="s">
        <v>565</v>
      </c>
      <c r="H4" s="42" t="s">
        <v>458</v>
      </c>
      <c r="I4" s="42" t="s">
        <v>60</v>
      </c>
      <c r="J4" s="42" t="s">
        <v>19</v>
      </c>
      <c r="K4" s="42" t="s">
        <v>19</v>
      </c>
      <c r="L4" s="42" t="s">
        <v>19</v>
      </c>
    </row>
    <row r="5" spans="1:12" ht="71.25" customHeight="1" x14ac:dyDescent="0.25">
      <c r="A5" s="21">
        <v>166</v>
      </c>
      <c r="B5" s="39" t="s">
        <v>578</v>
      </c>
      <c r="C5" s="39" t="s">
        <v>293</v>
      </c>
      <c r="D5" s="40">
        <v>2025</v>
      </c>
      <c r="E5" s="21" t="s">
        <v>481</v>
      </c>
      <c r="F5" s="41" t="s">
        <v>569</v>
      </c>
      <c r="G5" s="41" t="s">
        <v>570</v>
      </c>
      <c r="H5" s="42" t="s">
        <v>458</v>
      </c>
      <c r="I5" s="42" t="s">
        <v>571</v>
      </c>
      <c r="J5" s="42" t="s">
        <v>19</v>
      </c>
      <c r="K5" s="21" t="s">
        <v>572</v>
      </c>
      <c r="L5" s="42" t="s">
        <v>19</v>
      </c>
    </row>
    <row r="6" spans="1:12" ht="60" x14ac:dyDescent="0.25">
      <c r="A6" s="21">
        <v>167</v>
      </c>
      <c r="B6" s="39" t="s">
        <v>292</v>
      </c>
      <c r="C6" s="39" t="s">
        <v>293</v>
      </c>
      <c r="D6" s="40">
        <v>2025</v>
      </c>
      <c r="E6" s="21" t="s">
        <v>140</v>
      </c>
      <c r="F6" s="47" t="s">
        <v>77</v>
      </c>
      <c r="G6" s="41" t="s">
        <v>574</v>
      </c>
      <c r="H6" s="42" t="s">
        <v>458</v>
      </c>
      <c r="I6" s="24" t="s">
        <v>575</v>
      </c>
      <c r="J6" s="21" t="s">
        <v>576</v>
      </c>
      <c r="K6" s="48">
        <v>900373</v>
      </c>
      <c r="L6" s="21" t="s">
        <v>19</v>
      </c>
    </row>
    <row r="7" spans="1:12" ht="30" x14ac:dyDescent="0.25">
      <c r="A7" s="21">
        <v>168</v>
      </c>
      <c r="B7" s="39" t="s">
        <v>577</v>
      </c>
      <c r="C7" s="39" t="s">
        <v>293</v>
      </c>
      <c r="D7" s="40">
        <v>2025</v>
      </c>
      <c r="E7" s="21" t="s">
        <v>140</v>
      </c>
      <c r="F7" s="47" t="s">
        <v>260</v>
      </c>
      <c r="G7" s="41" t="s">
        <v>579</v>
      </c>
      <c r="H7" s="42" t="s">
        <v>458</v>
      </c>
      <c r="I7" s="21" t="s">
        <v>580</v>
      </c>
      <c r="J7" s="21" t="s">
        <v>19</v>
      </c>
      <c r="K7" s="21" t="s">
        <v>19</v>
      </c>
      <c r="L7" s="24" t="s">
        <v>581</v>
      </c>
    </row>
    <row r="8" spans="1:12" s="27" customFormat="1" ht="72.75" customHeight="1" x14ac:dyDescent="0.25">
      <c r="A8" s="42">
        <v>169</v>
      </c>
      <c r="B8" s="49" t="s">
        <v>522</v>
      </c>
      <c r="C8" s="49" t="s">
        <v>293</v>
      </c>
      <c r="D8" s="50">
        <v>2025</v>
      </c>
      <c r="E8" s="42" t="s">
        <v>562</v>
      </c>
      <c r="F8" s="41" t="s">
        <v>605</v>
      </c>
      <c r="G8" s="41" t="s">
        <v>606</v>
      </c>
      <c r="H8" s="42" t="s">
        <v>458</v>
      </c>
      <c r="I8" s="42" t="s">
        <v>479</v>
      </c>
      <c r="J8" s="42" t="s">
        <v>19</v>
      </c>
      <c r="K8" s="21" t="s">
        <v>607</v>
      </c>
      <c r="L8" s="42" t="s">
        <v>19</v>
      </c>
    </row>
    <row r="9" spans="1:12" ht="45" x14ac:dyDescent="0.25">
      <c r="A9" s="21">
        <v>170</v>
      </c>
      <c r="B9" s="39" t="s">
        <v>324</v>
      </c>
      <c r="C9" s="39" t="s">
        <v>293</v>
      </c>
      <c r="D9" s="40">
        <v>2025</v>
      </c>
      <c r="E9" s="21" t="s">
        <v>140</v>
      </c>
      <c r="F9" s="47" t="s">
        <v>590</v>
      </c>
      <c r="G9" s="41" t="s">
        <v>591</v>
      </c>
      <c r="H9" s="42" t="s">
        <v>458</v>
      </c>
      <c r="I9" s="42" t="s">
        <v>592</v>
      </c>
      <c r="J9" s="21" t="s">
        <v>608</v>
      </c>
      <c r="K9" s="21" t="s">
        <v>19</v>
      </c>
      <c r="L9" s="24" t="s">
        <v>609</v>
      </c>
    </row>
    <row r="10" spans="1:12" ht="45" x14ac:dyDescent="0.25">
      <c r="A10" s="21">
        <v>171</v>
      </c>
      <c r="B10" s="39" t="s">
        <v>324</v>
      </c>
      <c r="C10" s="39" t="s">
        <v>293</v>
      </c>
      <c r="D10" s="40">
        <v>2025</v>
      </c>
      <c r="E10" s="21" t="s">
        <v>140</v>
      </c>
      <c r="F10" s="47" t="s">
        <v>260</v>
      </c>
      <c r="G10" s="41" t="s">
        <v>593</v>
      </c>
      <c r="H10" s="42" t="s">
        <v>458</v>
      </c>
      <c r="I10" s="21" t="s">
        <v>116</v>
      </c>
      <c r="J10" s="21" t="s">
        <v>19</v>
      </c>
      <c r="K10" s="21" t="s">
        <v>19</v>
      </c>
      <c r="L10" s="24" t="s">
        <v>594</v>
      </c>
    </row>
    <row r="11" spans="1:12" ht="45" x14ac:dyDescent="0.25">
      <c r="A11" s="21">
        <v>172</v>
      </c>
      <c r="B11" s="39" t="s">
        <v>340</v>
      </c>
      <c r="C11" s="39" t="s">
        <v>293</v>
      </c>
      <c r="D11" s="40">
        <v>2025</v>
      </c>
      <c r="E11" s="21" t="s">
        <v>140</v>
      </c>
      <c r="F11" s="47" t="s">
        <v>260</v>
      </c>
      <c r="G11" s="41" t="s">
        <v>595</v>
      </c>
      <c r="H11" s="42" t="s">
        <v>458</v>
      </c>
      <c r="I11" s="21" t="s">
        <v>116</v>
      </c>
      <c r="J11" s="21" t="s">
        <v>19</v>
      </c>
      <c r="K11" s="21" t="s">
        <v>19</v>
      </c>
      <c r="L11" s="24" t="s">
        <v>596</v>
      </c>
    </row>
    <row r="12" spans="1:12" ht="30" x14ac:dyDescent="0.25">
      <c r="A12" s="21">
        <v>173</v>
      </c>
      <c r="B12" s="39" t="s">
        <v>340</v>
      </c>
      <c r="C12" s="39" t="s">
        <v>293</v>
      </c>
      <c r="D12" s="40">
        <v>2025</v>
      </c>
      <c r="E12" s="21" t="s">
        <v>140</v>
      </c>
      <c r="F12" s="47" t="s">
        <v>597</v>
      </c>
      <c r="G12" s="41" t="s">
        <v>598</v>
      </c>
      <c r="H12" s="42" t="s">
        <v>458</v>
      </c>
      <c r="I12" s="42" t="s">
        <v>111</v>
      </c>
      <c r="J12" s="42" t="s">
        <v>19</v>
      </c>
      <c r="K12" s="51">
        <v>125428</v>
      </c>
      <c r="L12" s="52">
        <v>45923</v>
      </c>
    </row>
    <row r="13" spans="1:12" s="27" customFormat="1" ht="45" x14ac:dyDescent="0.25">
      <c r="A13" s="42">
        <v>174</v>
      </c>
      <c r="B13" s="49" t="s">
        <v>340</v>
      </c>
      <c r="C13" s="49" t="s">
        <v>293</v>
      </c>
      <c r="D13" s="50">
        <v>2025</v>
      </c>
      <c r="E13" s="42" t="s">
        <v>140</v>
      </c>
      <c r="F13" s="57" t="s">
        <v>248</v>
      </c>
      <c r="G13" s="54" t="s">
        <v>629</v>
      </c>
      <c r="H13" s="42" t="s">
        <v>458</v>
      </c>
      <c r="I13" s="53" t="s">
        <v>630</v>
      </c>
      <c r="J13" s="42" t="s">
        <v>19</v>
      </c>
      <c r="K13" s="42" t="s">
        <v>19</v>
      </c>
      <c r="L13" s="55">
        <v>45923</v>
      </c>
    </row>
    <row r="14" spans="1:12" s="15" customFormat="1" x14ac:dyDescent="0.25">
      <c r="A14" s="43">
        <v>175</v>
      </c>
      <c r="B14" s="44" t="s">
        <v>340</v>
      </c>
      <c r="C14" s="44" t="s">
        <v>293</v>
      </c>
      <c r="D14" s="45">
        <v>2025</v>
      </c>
      <c r="E14" s="43" t="s">
        <v>562</v>
      </c>
      <c r="F14" s="46" t="s">
        <v>563</v>
      </c>
      <c r="G14" s="46"/>
      <c r="H14" s="43"/>
      <c r="I14" s="43"/>
      <c r="J14" s="43"/>
      <c r="K14" s="43"/>
      <c r="L14" s="43"/>
    </row>
    <row r="15" spans="1:12" ht="30" x14ac:dyDescent="0.25">
      <c r="A15" s="21">
        <v>176</v>
      </c>
      <c r="B15" s="39" t="s">
        <v>599</v>
      </c>
      <c r="C15" s="39" t="s">
        <v>293</v>
      </c>
      <c r="D15" s="40">
        <v>2025</v>
      </c>
      <c r="E15" s="21" t="s">
        <v>481</v>
      </c>
      <c r="F15" s="41" t="s">
        <v>600</v>
      </c>
      <c r="G15" s="41" t="s">
        <v>601</v>
      </c>
      <c r="H15" s="42" t="s">
        <v>458</v>
      </c>
      <c r="I15" s="42" t="s">
        <v>602</v>
      </c>
      <c r="J15" s="42" t="s">
        <v>19</v>
      </c>
      <c r="K15" s="21" t="s">
        <v>603</v>
      </c>
      <c r="L15" s="42" t="s">
        <v>19</v>
      </c>
    </row>
    <row r="16" spans="1:12" s="27" customFormat="1" ht="45" x14ac:dyDescent="0.25">
      <c r="A16" s="42">
        <v>177</v>
      </c>
      <c r="B16" s="49" t="s">
        <v>599</v>
      </c>
      <c r="C16" s="49" t="s">
        <v>293</v>
      </c>
      <c r="D16" s="50">
        <v>2025</v>
      </c>
      <c r="E16" s="42" t="s">
        <v>140</v>
      </c>
      <c r="F16" s="57" t="s">
        <v>406</v>
      </c>
      <c r="G16" s="54" t="s">
        <v>631</v>
      </c>
      <c r="H16" s="42" t="s">
        <v>458</v>
      </c>
      <c r="I16" s="42" t="s">
        <v>632</v>
      </c>
      <c r="J16" s="42" t="s">
        <v>19</v>
      </c>
      <c r="K16" s="56">
        <v>1892467</v>
      </c>
      <c r="L16" s="53" t="s">
        <v>633</v>
      </c>
    </row>
    <row r="17" spans="1:12" s="27" customFormat="1" ht="30" x14ac:dyDescent="0.25">
      <c r="A17" s="42">
        <v>178</v>
      </c>
      <c r="B17" s="49" t="s">
        <v>359</v>
      </c>
      <c r="C17" s="49" t="s">
        <v>293</v>
      </c>
      <c r="D17" s="50">
        <v>2025</v>
      </c>
      <c r="E17" s="42" t="s">
        <v>562</v>
      </c>
      <c r="F17" s="47" t="s">
        <v>290</v>
      </c>
      <c r="G17" s="41" t="s">
        <v>610</v>
      </c>
      <c r="H17" s="42" t="s">
        <v>458</v>
      </c>
      <c r="I17" s="42" t="s">
        <v>60</v>
      </c>
      <c r="J17" s="42" t="s">
        <v>19</v>
      </c>
      <c r="K17" s="42" t="s">
        <v>611</v>
      </c>
      <c r="L17" s="42" t="s">
        <v>19</v>
      </c>
    </row>
    <row r="18" spans="1:12" s="27" customFormat="1" ht="66.75" customHeight="1" x14ac:dyDescent="0.25">
      <c r="A18" s="42">
        <v>179</v>
      </c>
      <c r="B18" s="49" t="s">
        <v>359</v>
      </c>
      <c r="C18" s="49" t="s">
        <v>293</v>
      </c>
      <c r="D18" s="50">
        <v>2025</v>
      </c>
      <c r="E18" s="42" t="s">
        <v>534</v>
      </c>
      <c r="F18" s="41" t="s">
        <v>612</v>
      </c>
      <c r="G18" s="41" t="s">
        <v>613</v>
      </c>
      <c r="H18" s="42" t="s">
        <v>458</v>
      </c>
      <c r="I18" s="42" t="s">
        <v>614</v>
      </c>
      <c r="J18" s="42" t="s">
        <v>19</v>
      </c>
      <c r="K18" s="42" t="s">
        <v>19</v>
      </c>
      <c r="L18" s="42" t="s">
        <v>19</v>
      </c>
    </row>
    <row r="19" spans="1:12" ht="41.25" customHeight="1" x14ac:dyDescent="0.25">
      <c r="A19" s="42">
        <v>180</v>
      </c>
      <c r="B19" s="39" t="s">
        <v>363</v>
      </c>
      <c r="C19" s="39" t="s">
        <v>293</v>
      </c>
      <c r="D19" s="40">
        <v>2025</v>
      </c>
      <c r="E19" s="21" t="s">
        <v>604</v>
      </c>
      <c r="F19" s="41" t="s">
        <v>615</v>
      </c>
      <c r="G19" s="41" t="s">
        <v>616</v>
      </c>
      <c r="H19" s="42" t="s">
        <v>458</v>
      </c>
      <c r="I19" s="42" t="s">
        <v>617</v>
      </c>
      <c r="J19" s="42" t="s">
        <v>19</v>
      </c>
      <c r="K19" s="59">
        <v>15070.891</v>
      </c>
      <c r="L19" s="42" t="s">
        <v>19</v>
      </c>
    </row>
    <row r="20" spans="1:12" s="27" customFormat="1" ht="45" x14ac:dyDescent="0.25">
      <c r="A20" s="42">
        <v>181</v>
      </c>
      <c r="B20" s="49" t="s">
        <v>363</v>
      </c>
      <c r="C20" s="49" t="s">
        <v>293</v>
      </c>
      <c r="D20" s="50">
        <v>2025</v>
      </c>
      <c r="E20" s="42" t="s">
        <v>140</v>
      </c>
      <c r="F20" s="47" t="s">
        <v>406</v>
      </c>
      <c r="G20" s="41" t="s">
        <v>634</v>
      </c>
      <c r="H20" s="42" t="s">
        <v>458</v>
      </c>
      <c r="I20" s="42" t="s">
        <v>635</v>
      </c>
      <c r="J20" s="42" t="s">
        <v>19</v>
      </c>
      <c r="K20" s="21" t="s">
        <v>636</v>
      </c>
      <c r="L20" s="53" t="s">
        <v>637</v>
      </c>
    </row>
    <row r="21" spans="1:12" s="27" customFormat="1" ht="45" x14ac:dyDescent="0.25">
      <c r="A21" s="42">
        <v>182</v>
      </c>
      <c r="B21" s="49" t="s">
        <v>363</v>
      </c>
      <c r="C21" s="49" t="s">
        <v>293</v>
      </c>
      <c r="D21" s="50">
        <v>2025</v>
      </c>
      <c r="E21" s="42" t="s">
        <v>140</v>
      </c>
      <c r="F21" s="47" t="s">
        <v>406</v>
      </c>
      <c r="G21" s="41" t="s">
        <v>638</v>
      </c>
      <c r="H21" s="42" t="s">
        <v>458</v>
      </c>
      <c r="I21" s="42" t="s">
        <v>639</v>
      </c>
      <c r="J21" s="42" t="s">
        <v>19</v>
      </c>
      <c r="K21" s="21" t="s">
        <v>636</v>
      </c>
      <c r="L21" s="53" t="s">
        <v>640</v>
      </c>
    </row>
    <row r="22" spans="1:12" s="27" customFormat="1" ht="45" x14ac:dyDescent="0.25">
      <c r="A22" s="42">
        <v>183</v>
      </c>
      <c r="B22" s="49" t="s">
        <v>363</v>
      </c>
      <c r="C22" s="49" t="s">
        <v>293</v>
      </c>
      <c r="D22" s="50">
        <v>2025</v>
      </c>
      <c r="E22" s="42" t="s">
        <v>140</v>
      </c>
      <c r="F22" s="47" t="s">
        <v>406</v>
      </c>
      <c r="G22" s="41" t="s">
        <v>641</v>
      </c>
      <c r="H22" s="42" t="s">
        <v>458</v>
      </c>
      <c r="I22" s="42" t="s">
        <v>642</v>
      </c>
      <c r="J22" s="42" t="s">
        <v>19</v>
      </c>
      <c r="K22" s="48">
        <v>3057720</v>
      </c>
      <c r="L22" s="53" t="s">
        <v>643</v>
      </c>
    </row>
    <row r="23" spans="1:12" s="27" customFormat="1" ht="51" customHeight="1" x14ac:dyDescent="0.25">
      <c r="A23" s="42">
        <v>184</v>
      </c>
      <c r="B23" s="49" t="s">
        <v>363</v>
      </c>
      <c r="C23" s="49" t="s">
        <v>293</v>
      </c>
      <c r="D23" s="50">
        <v>2025</v>
      </c>
      <c r="E23" s="42" t="s">
        <v>140</v>
      </c>
      <c r="F23" s="47" t="s">
        <v>406</v>
      </c>
      <c r="G23" s="41" t="s">
        <v>644</v>
      </c>
      <c r="H23" s="42" t="s">
        <v>458</v>
      </c>
      <c r="I23" s="42" t="s">
        <v>645</v>
      </c>
      <c r="J23" s="42" t="s">
        <v>19</v>
      </c>
      <c r="K23" s="21" t="s">
        <v>636</v>
      </c>
      <c r="L23" s="53" t="s">
        <v>640</v>
      </c>
    </row>
    <row r="24" spans="1:12" s="27" customFormat="1" ht="48" customHeight="1" x14ac:dyDescent="0.25">
      <c r="A24" s="42">
        <v>185</v>
      </c>
      <c r="B24" s="49" t="s">
        <v>363</v>
      </c>
      <c r="C24" s="49" t="s">
        <v>293</v>
      </c>
      <c r="D24" s="50">
        <v>2025</v>
      </c>
      <c r="E24" s="42" t="s">
        <v>140</v>
      </c>
      <c r="F24" s="54" t="s">
        <v>618</v>
      </c>
      <c r="G24" s="41" t="s">
        <v>619</v>
      </c>
      <c r="H24" s="42" t="s">
        <v>458</v>
      </c>
      <c r="I24" s="42" t="s">
        <v>620</v>
      </c>
      <c r="J24" s="42" t="s">
        <v>19</v>
      </c>
      <c r="K24" s="60">
        <v>829.62400000000002</v>
      </c>
      <c r="L24" s="42" t="s">
        <v>19</v>
      </c>
    </row>
    <row r="25" spans="1:12" s="27" customFormat="1" ht="45" x14ac:dyDescent="0.25">
      <c r="A25" s="42">
        <v>186</v>
      </c>
      <c r="B25" s="49" t="s">
        <v>363</v>
      </c>
      <c r="C25" s="49" t="s">
        <v>293</v>
      </c>
      <c r="D25" s="50">
        <v>2025</v>
      </c>
      <c r="E25" s="42" t="s">
        <v>140</v>
      </c>
      <c r="F25" s="47" t="s">
        <v>260</v>
      </c>
      <c r="G25" s="41" t="s">
        <v>621</v>
      </c>
      <c r="H25" s="42" t="s">
        <v>458</v>
      </c>
      <c r="I25" s="42" t="s">
        <v>134</v>
      </c>
      <c r="J25" s="42" t="s">
        <v>19</v>
      </c>
      <c r="K25" s="42" t="s">
        <v>19</v>
      </c>
      <c r="L25" s="53" t="s">
        <v>622</v>
      </c>
    </row>
    <row r="26" spans="1:12" ht="15.75" x14ac:dyDescent="0.25">
      <c r="A26" s="99"/>
      <c r="B26" s="100"/>
      <c r="C26" s="100"/>
      <c r="D26" s="101"/>
      <c r="E26" s="102"/>
      <c r="F26" s="103"/>
      <c r="G26" s="104"/>
      <c r="H26" s="78"/>
      <c r="I26" s="78"/>
      <c r="J26" s="78"/>
      <c r="K26" s="78"/>
      <c r="L26" s="78"/>
    </row>
    <row r="27" spans="1:12" x14ac:dyDescent="0.25">
      <c r="A27" s="12"/>
      <c r="B27" s="11"/>
      <c r="C27" s="11"/>
      <c r="D27" s="37"/>
      <c r="E27" s="12"/>
      <c r="F27" s="36"/>
      <c r="G27" s="58"/>
    </row>
    <row r="28" spans="1:12" x14ac:dyDescent="0.25">
      <c r="A28" s="12"/>
      <c r="B28" s="11"/>
      <c r="C28" s="11"/>
      <c r="D28" s="37"/>
      <c r="E28" s="12"/>
      <c r="F28" s="36"/>
      <c r="G28" s="58"/>
    </row>
  </sheetData>
  <mergeCells count="1">
    <mergeCell ref="A1:L1"/>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ENERO</vt:lpstr>
      <vt:lpstr>FEBRERO</vt:lpstr>
      <vt:lpstr>MARZO</vt:lpstr>
      <vt:lpstr>ABRIL</vt:lpstr>
      <vt:lpstr>MAYO</vt:lpstr>
      <vt:lpstr>JUNIO</vt:lpstr>
      <vt:lpstr>JULIO</vt:lpstr>
      <vt:lpstr>AGOSTO</vt:lpstr>
      <vt:lpstr>SEPTIEMBRE</vt:lpstr>
      <vt:lpstr>OCTUBRE</vt:lpstr>
      <vt:lpstr>NOVIEMBRE</vt:lpstr>
      <vt:lpstr>DICIEMBRE</vt:lpstr>
      <vt:lpstr>Hoja1</vt:lpstr>
      <vt:lpstr>MAYO!_Hlk193903032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SECRETARIA GERENCIA</dc:creator>
  <cp:lastModifiedBy>SECRETARIA GERENCIA</cp:lastModifiedBy>
  <dcterms:created xsi:type="dcterms:W3CDTF">2024-12-31T17:49:19Z</dcterms:created>
  <dcterms:modified xsi:type="dcterms:W3CDTF">2026-05-11T21:32:40Z</dcterms:modified>
</cp:coreProperties>
</file>