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UX JURIDICA\2025 CONTRATOS\INFORMES\"/>
    </mc:Choice>
  </mc:AlternateContent>
  <xr:revisionPtr revIDLastSave="0" documentId="13_ncr:1_{B513063F-5BF0-4EB6-8734-CA2A3609F2F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SM,SCS,CM,MT,OB,INT,SG,CN" sheetId="1" r:id="rId1"/>
    <sheet name="PS 2025" sheetId="2" r:id="rId2"/>
  </sheets>
  <definedNames>
    <definedName name="_xlnm._FilterDatabase" localSheetId="1" hidden="1">'PS 2025'!$A$5:$M$71</definedName>
    <definedName name="_xlnm._FilterDatabase" localSheetId="0" hidden="1">'SM,SCS,CM,MT,OB,INT,SG,CN'!$B$6:$I$67</definedName>
    <definedName name="_Hlk189812710" localSheetId="1">'PS 2025'!$C$33</definedName>
    <definedName name="_Hlk198303875" localSheetId="0">'SM,SCS,CM,MT,OB,INT,SG,CN'!$D$43</definedName>
    <definedName name="_Hlk504110412" localSheetId="1">'PS 2025'!$D$19</definedName>
    <definedName name="_xlnm.Print_Area" localSheetId="1">'PS 2025'!$B$1:$I$156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7" i="2" l="1"/>
  <c r="G67" i="1"/>
</calcChain>
</file>

<file path=xl/sharedStrings.xml><?xml version="1.0" encoding="utf-8"?>
<sst xmlns="http://schemas.openxmlformats.org/spreadsheetml/2006/main" count="833" uniqueCount="365">
  <si>
    <t>VALOR TOTAL</t>
  </si>
  <si>
    <t>Empoaguas2023#</t>
  </si>
  <si>
    <t>SERVICIOS</t>
  </si>
  <si>
    <t>SUMINISTRO</t>
  </si>
  <si>
    <t>CONTRATAR EL SUMINISTRO DE COMBUSTIBLES, ACEITES, REFRIGERANTES Y LUBRICANTES PARA LOS VEHÍCULOS Y LA PLANTA ELÉCTRICA DE LA EMPRESA DE ACUEDUCTO Y ALCANTARILLADO DE SAN JOSÉ DEL GUAVIARE - EMPOAGUAS E.S.P</t>
  </si>
  <si>
    <t>PRESTACIONDE SERVICIOS</t>
  </si>
  <si>
    <t>Eficiencia en la Gestión Empresarial</t>
  </si>
  <si>
    <t>Implementar acciones de fortalecimiento institucional que abarque la mejora de la gestión administrativa y operativa de la empresa (talento humano, mantenimientos y actividades orientadas a garantizar la continuidad operativa)</t>
  </si>
  <si>
    <t>INGRID SOLANGIE FORERO ARDILA</t>
  </si>
  <si>
    <t>CONTRATAR LA PRESTACIÓN DE SERVICIOS DE APOYO A LA GESTION DE UN TECNOLOGO ADMINISTRATIVO PARA LA SUBGERENCIA ADMINISTRATIVA Y FINANCIERA DE LA EMPRESA DE ACUEDUCTO Y ALCANTARILLADO EMPOAGUAS E.S.P</t>
  </si>
  <si>
    <t>MARIA ALEJANDRA LOPEZ GARAVITO</t>
  </si>
  <si>
    <t>LEIDE AIDE PINEDA URREA</t>
  </si>
  <si>
    <t>CONTRATAR LA PRESTACIÓN DE SERVICIOS DE APOYO A LA GESTION DE UN TECNICO ADMINISTRATIVO PARA EL SUBGERENTE DEL ÁREA OPERATIVA DE LA EMPRESA DE ACUEDUCTO Y ALCANTARILLADO., EMPOAGUAS E.S.P.</t>
  </si>
  <si>
    <t>Implementar acciones de fortalecimiento institucional que abarque la mejora de la gestión administrativa y operativa de la empresa ( talento humano, mantenimientos y actividades orientadas a garantizar la continuidad operativa)</t>
  </si>
  <si>
    <t>ANGIE KATHERINE DUARTE SUAREZ</t>
  </si>
  <si>
    <t>Implementación del Modelo Integrado de Planeación y Gestión.</t>
  </si>
  <si>
    <t>PRESTACIÓN DE SERVICIOS PROFESIONALES PARA APOYAR EN LA PLANEACIÓN ESTRATÉGICA, EL FORTALECIMIENTO Y DESARROLLO DE PROCESOS DE CONTROL INTERNO, Y LA IMPLEMENTACIÓN, SEGUIMIENTO Y CONTROL DEL MODELO INTEGRADO DE PLANEACIÓN Y GESTIÓN (MIPG) EN LA EMPRESA DE ACUEDUCTO Y ALCANTARILLADO EMPOAGUAS E.S.P., CON EL PROPÓSITO DE GARANTIZAR EL CUMPLIMIENTO DE LOS OBJETIVOS INSTITUCIONALES Y NORMATIVOS.</t>
  </si>
  <si>
    <t>CAROLINA VICTORIA LOPEZ CASTRO</t>
  </si>
  <si>
    <t>Garantizar el cumplimiento normativo y la optimización de los procesos financieros, presupuestales, contables y tributarios de la empresa</t>
  </si>
  <si>
    <t>CONTRATAR LA PRESTACIÓN DE SERVICIOS PROFESIONALES DE ASESORÍA EN MANUAL TARIFARIO Y REGULACION FINANCIERA DE LOS SERVICIOS PUBLICOS DE ACUEDUCTO Y ALCANTARILLADO PRESTADOS POR EMPOAGUAS E.S.P.</t>
  </si>
  <si>
    <t>DIANA LORENA MOSQUERA ACEVEDO</t>
  </si>
  <si>
    <t>Gobierno y Transparencia</t>
  </si>
  <si>
    <t xml:space="preserve">Actualizar e implementar el Plan de Comunicaciones de la entidad </t>
  </si>
  <si>
    <t>CONTRATAR LA PRESTACIÓN DE SERVICIOS PROFESIONALES CON EL FIN DE FORTALECER LOS CANALES DE COMUNICACIÓN CON LOS USUARIOS DE LOS SERVICIOS PRESTADOS POR LA EMPRESA Y LA COMUNIDAD EN GENERAL.</t>
  </si>
  <si>
    <t>JUAN CARLOS LARGACHA</t>
  </si>
  <si>
    <t>Calidad del Servicio</t>
  </si>
  <si>
    <t xml:space="preserve">Disminuir las reclamaciones de los aforos para el servicio de acueducto y alcantarillado recibidas </t>
  </si>
  <si>
    <t>CONTRATAR LA PRESTACIÓN DE SERVICIOS DE APOYO A LA GESTION DE UN AUXILIAR DE APOYO A LA SUBGERENCIA COMERCIAL, CON EL FIN DE REALIZAR SEGUIMIENTO A LA ATENCIÓN DE PQRS EN TIEMPO Y EFICACIA DE LA SOLUCIÓN BRINDADA A LOS USUARIOS, IDENTIFICACIÓN, REDUCCIÓN Y PERDIDAS DE AGUA POTABLE DEL SERVICIO DE ACUEDUCTO DE LA EMPRESA.</t>
  </si>
  <si>
    <t>EDILSON ARBEY DIAZ LOPEZ</t>
  </si>
  <si>
    <t>CONTRATAR LOS SERVICIOS DE UN PROFESIONAL QUE APOYE EN LA FORMULACIÓN DE LOS PROYECTOS DE INFRAESTRUCTURA DE ACUEDUCTO Y ALCANTARILLADO DE LA EMPRESA EMPOAGUAS E.S.P DEL MUNICIPIO DE SAN JOSÉ DEL GUAVIARE.</t>
  </si>
  <si>
    <t>Fortalecer la gestión técnica, administrativa y financiera de los proyectos de acueducto y alcantarillado, garantizando el cumplimiento de los requerimientos contractuales, estratégicos y normativos establecidos.</t>
  </si>
  <si>
    <t>SAMUEL VANEGAS QUINTERO</t>
  </si>
  <si>
    <t>EDSON HEBERTO CARRILLO HERRERA</t>
  </si>
  <si>
    <t>Fortalecer la gestión operativa de EMPOAGUAS E.S.P. mediante la emisión de conceptos técnicos garantizando el cumplimiento eficiente de las actividades misionales.</t>
  </si>
  <si>
    <t xml:space="preserve">CONTRATAR LA PRESTACIÓN DE SERVICIOS DE UN PROFESIONAL QUE BRINDE EL APOYO A LA ASISTENCIA TÉCNICA DE LOS PROCESOS DE LA SUBGERENCIA OPERATIVA DE LA EMPRESA DE ACUEDUCTO Y ALCANTARILLADO EMPOAGUAS </t>
  </si>
  <si>
    <t>JOSE SNEIDER TOVAR SOLANO</t>
  </si>
  <si>
    <t>1.Actualizar e implementar el Plan de Comunicaciones de la entidad 2.Realizar una estrategia de comercialización de los servicios prestados por la empresa</t>
  </si>
  <si>
    <t>CONTRATAR LA PRESTACIÓN DE SERVICIOS DE UN PROFESIONAL EN DISEÑO E INTEGRACIÓN MULTIMEDIA, PARA EL FORTALECIMIENTO DE LOS CANALES DE COMUNICACIÓN CON LOS USUARIOS Y LA COMUNIDAD EN GENERAL, DE LOS SERVICIOS PRESTADOS POR LA EMPRESA.</t>
  </si>
  <si>
    <t>CONTRATAR EL SUMINISTRO DE INSUMOS DE CAFETERÍA, UTENSILIOS DE COCINA Y PRODUCTOS DE LIMPIEZA, PARA LA EMPRESA DE ACUEDUCTO Y ALCANTARILLADO DE SAN JOSÉ DEL GUAVIARE, EMPOAGUAS E.S.P.</t>
  </si>
  <si>
    <t xml:space="preserve">CONSORCIO ALQUIEMPOAGUAS 24-LEONARDO FABIO BRIÑEZ OROZCO
	</t>
  </si>
  <si>
    <t>CONTRATAR EL SERVICIO DE ALQUILER DE MAQUINARIA, VEHÍCULOS Y EQUIPOS PARA ACTIVIDADES DERIVADAS DE LA OPTIMIZACIÓN DEL ALCANTARILLADO SANITARIO DEL MUNICIPIO DE SAN JOSÉ DEL GUAVIARE, DENTRO DEL CONVENIO INTERADMINISTRATIVO No.002 DEL 2024.</t>
  </si>
  <si>
    <t>VIGENCIA 2024</t>
  </si>
  <si>
    <t xml:space="preserve">No tiene en el estudio linea estrategica </t>
  </si>
  <si>
    <t>No quedo con meta etsrategica en el estudio</t>
  </si>
  <si>
    <t>CONTRATAR UN TECNÓLOGO EN GESTIÓN INTEGRADA DE CALIDAD, MEDIO AMBIENTE Y SEGURIDAD Y SALUD OCUPACIONAL O AFINES PARA REALIZAR APOYO AL PROCESO DE CONTROL DE CALIDAD EN EL LABORATORIO DE LA EMPRESA DE ACUEDUCTO Y ALCANTARILLADO DE EMPOAGUAS E.S.P.</t>
  </si>
  <si>
    <t>ANGIE LIZETH QUINTERO SOTO</t>
  </si>
  <si>
    <t>Cumplimiento en la herramienta de verificación de estándares de calidad en salud pública: laboratorios de análisis fisicoquímico y microbiológicos de agua.</t>
  </si>
  <si>
    <t>CONTRATAR LA PRESTACIÓN DE SERVICIOS PARA EL APOYO TÉCNICO Y DOCUMENTAL REQUERIDOS EN EL PROCESO DE POTABILIZACIÓN DEL AGUA Y OPERACIÓN DE LA VALVULERÍA EN RED DE DISTRIBUCIÓN DEL SERVICIO DE ACUEDUCTO EN EMPOAGUAS E.S.P.</t>
  </si>
  <si>
    <t>JHON ESTEBAN VEGA VARGAS</t>
  </si>
  <si>
    <t>Actualizar e implementar el Plan de Control de Perdidas</t>
  </si>
  <si>
    <t>Eficiencia en la Operación</t>
  </si>
  <si>
    <t>CONTRATAR LA PRESTACIÓN DE SERVICIOS DE UN PROFESIONAL QUE BRINDE EL APOYO A PROCESOS TÉCNICOS Y OPERATIVOS DE LA SUBGERENCIA OPERATIVA DE LA EMPRESA EMPOAGUAS E.S.P</t>
  </si>
  <si>
    <t>BORIS DAVIAN AGUDELO BUENO</t>
  </si>
  <si>
    <t>Fortalecer la gestión operativa de EMPOAGUAS E.S.P. mediante la emisión de conceptos técnicos garantizando el cumplimiento eficiente de las actividades misionales</t>
  </si>
  <si>
    <t>CONTRATAR EL SUMINISTRO DE INSUMOS QUÍMICOS PARA REALIZAR EL PROCESO DE POTABILIZACIÓN EN LA EMPRESA DE ACUEDUCTO Y ALCANTARILLADO DE SAN JOSÉ DEL GUAVIARE EMPOAGUAS ESP</t>
  </si>
  <si>
    <t>ELSA MARIA JARA AVELLA-QUIMICOS</t>
  </si>
  <si>
    <t>Adquisición de Insumos Químicos para el proceso de tratamiento y potabilización en el sistema de acueducto.</t>
  </si>
  <si>
    <t>Eficiencia en la Planeacion y Ejecucion de Inverciones</t>
  </si>
  <si>
    <t>Sostenibilidad Financiera</t>
  </si>
  <si>
    <t>Habilitar la pasarela de pagos accesible a todos los usuarios de los servicios de acueducto y alcantarillado.</t>
  </si>
  <si>
    <t>ficiencia en la Gestión Empresarial</t>
  </si>
  <si>
    <t>CONTRATAR EL SUMINISTRO DE LOS FORMATOS DE FACTURAS PRE-IMPRESAS PARA REALIZAR EL COBRO DEL SERVICIO DE ACUEDUCTO Y ALCANTARILLADO A LOS USUARIOS DE EMPOAGUAS E.S.P.</t>
  </si>
  <si>
    <t>PUBLITEX’S LM SAS ZOMAC - SANDRA MARCELA CUENCA ESPINOSA</t>
  </si>
  <si>
    <t xml:space="preserve">YORGETH CAMACHO SUAREZ  </t>
  </si>
  <si>
    <t>CONTRATAR LA PRESTACIÓN DE SERVICIOS DE UN PROFESIONAL EN DERECHO PARA LA REPRESENTACIÓN JUDICIAL Y ACOMPAÑAMIENTO DE CARÁCTER LEGAL A LA DIRECCIÓN JURÍDICA Y DEMÁS DEPENDENCIAS DE LA EMPRESA DE ACUEDUCTO Y ALCANTARILLADO EMPOAGUAS ESP</t>
  </si>
  <si>
    <t>Fortalecimiento de la gestión de EMPOAGUAS</t>
  </si>
  <si>
    <t>YINNI YOHANA SANABRIA PEREZ</t>
  </si>
  <si>
    <t>CONTRATAR LA PRESTACIÓN DE SERVICIOS PROFESIONALES PARA BRINDAR APOYO EN EL ÁREA DE CONTABILIDAD, INCLUYENDO ACTIVIDADES RELACIONADAS CON LA ACTUALIZACIÓN Y LA IMPLEMENTACIÓN DEL INVENTARIO EN EL ÁREA DE ALMACÉN, ASÍ COMO OTRAS TAREAS QUE SURJAN EN LA SUBGERENCIA ADMINISTRATIVA Y FINANCIERA DE LA EMPRESA DE ACUEDUCTO Y ALCANTARILLADO EMPOAGUAS E.S.P., CONTRIBUYENDO AL FORTALECIMIENTO DE LOS PROCESOS ADMINISTRATIVOS, CONTABLES Y OPERATIVOS DE LA ENTIDAD</t>
  </si>
  <si>
    <t>JOSE DUVAN MARIN MIRA</t>
  </si>
  <si>
    <t>CONTRATAR LOS SERVICIOS DE UN TÉCNICO EN SISTEMAS PARA APOYAR A LA SUBGERENCIA ADMINISTRATIVA Y FINANCIERA, FORTALECIENDO LA GESTIÓN Y EJECUCIÓN DE LAS ACTIVIDADES ASIGNADAS AL ÁREA DE SISTEMAS DE EMPOAGUAS E.S.P., CON EL PROPÓSITO DE GARANTIZAR EL CORRECTO FUNCIONAMIENTO DE LOS PROCESOS TECNOLÓGICOS, OPTIMIZAR LOS RECURSOS INSTITUCIONALES Y CONTRIBUIR AL CUMPLIMIENTO EFICIENTE DE LOS OBJETIVOS ESTRATÉGICOS DE LA EMPRESA.</t>
  </si>
  <si>
    <t xml:space="preserve">Eficiencia en la Gestión Empresarial. </t>
  </si>
  <si>
    <t>Seguridad de la Información</t>
  </si>
  <si>
    <t>SHIRLEY PAOLA PARRADO LEON</t>
  </si>
  <si>
    <t>CONTRATAR LA PRESTACIÓN DE SERVICIOS DE APOYO A LA GESTIÓN PARA LLEVAR A CABO DE MANERA EFICIENTE Y OPORTUNA LAS ACTIVIDADES DE MENSAJERÍA Y CORRESPONDENCIA, GARANTIZANDO EL ADECUADO MANEJO Y TRASLADO DE LA DOCUMENTACIÓN OFICIAL DE LA EMPRESA DE ACUEDUCTO Y ALCANTARILLADO EMPOAGUAS E.S.P.</t>
  </si>
  <si>
    <t>CARLOS ANDRES VARGAS GARCIA</t>
  </si>
  <si>
    <t>CONTRATAR LA PRESTACIÓN DE SERVICIOS DE UN     TECNÓLOGO DE APOYO ADMINISTRATIVO PARA LA SUBGERENCIA COMERCIAL, CON EL FIN DE REALIZAR SEGUIMIENTO A LA ATENCIÓN DE PQRS EN TIEMPO Y EFICACIA DE LA SOLUCIÓN BRINDADA A LOS USUARIOS, IDENTIFICACIÓN, Y REDUCCIÓN DE PERDIDAS DE AGUA POTABLE DEL SERVICIO DE ACUEDUCTO DE LA EMPRESA EN EL MUNICIPIO DE SAN JOSÉ DEL GUAVIARE.</t>
  </si>
  <si>
    <t>Calidad del Servicio  -Eficiencia en la Operación.</t>
  </si>
  <si>
    <t>Disminuir las reclamaciones de los aforos para el servicio de acueducto y alcantarillado recibidas.-Implementar los subprogramas de control de perdidas comerciales para el sistema de acueducto.</t>
  </si>
  <si>
    <t>Mejorar el recaudo de cartera vencida o pagos normalizados usando mecanismos con diferentes canales de pago electrónicos.</t>
  </si>
  <si>
    <t>Sostenibilidad Financiera.</t>
  </si>
  <si>
    <t>PAULA ANDREA SALDAÑA HERNANDEZ</t>
  </si>
  <si>
    <t>CONTRATAR LA PRESTACIÓN DE SERVICIOS DE APOYO A LA GESTIÓN DE UN AUXILIAR PARA LA SUBGERENCIA COMERCIAL, EN LAS ACTUACIONES QUE SE ADELANTEN A LOS USUARIOS QUE INCUMPLAN EL CONTRATO DE CONDICIONES UNIFORMES DE LOS SERVICIOS DE ACUEDUCTO Y ALCANTARILLADO DE EMPOAGUAS ESP.</t>
  </si>
  <si>
    <t>NORMA LILIANA VELASQUEZ</t>
  </si>
  <si>
    <t>CONTRATAR LA PRESTACIÓN DE SERVICIOS DE APOYO A LA GESTIÓN PARA LA SUBGERENCIA COMERCIAL, CON EL FIN DE REALIZAR SEGUIMIENTO A LA ATENCIÓN DE PQRS EN TIEMPO Y EFICACIA DE LA SOLUCIÓN BRINDADA A LOS USUARIOS, IDENTIFICACIÓN, Y REDUCCIÓN DE PERDIDAS DE AGUA POTABLE DEL SERVICIO DE ACUEDUCTO DE LA EMPRESA EN EL MUNICIPIO DE SAN JOSÉ DEL GUAVIARE.</t>
  </si>
  <si>
    <t>Disminuir las reclamaciones de los aforos para el servicio de acueducto y alcantarillado recibidas.</t>
  </si>
  <si>
    <t>Calidad del Servicio. -  Eficiencia en la Operación.</t>
  </si>
  <si>
    <t>Disminuir las reclamaciones de los aforos para el servicio de acueducto y alcantarillado recibidas. - Implementar los subprogramas de control de perdidas comerciales para el sistema de acueducto</t>
  </si>
  <si>
    <t>CONTRATAR LA PRESTACIÓN DE SERVICIOS DE APOYO A LA GESTIÓN DE UN TÉCNICO PARA EL DESARROLLO DE LAS ACTIVIDADES ADMINISTRATIVAS REALIZADAS EN ATENCIÓN AL USUARIO DE LOS SERVICIOS PRESTADOS POR LA EMPRESA.</t>
  </si>
  <si>
    <t>BLANCA ROSARIO OSORIO SANCHEZ</t>
  </si>
  <si>
    <t xml:space="preserve">CONTRATAR LA PRESTACIÓN DE SERVICIOS DE APOYO A LA GESTIÓN DE UN AUXILIAR PARA EL DESARROLLO DE LAS ACTIVIDADES ADMINISTRATIVAS REALIZADAS EN ATENCIÓN AL USUARIO, CON EL FIN DE REALIZAR SEGUIMIENTO A LA ATENCIÓN DE PQRS EN TIEMPO Y EFICACIA DE LA SOLUCIÓN BRINDADA A LOS USUARIOS, IDENTIFICACIÓN, REDUCCIÓN Y PERDIDAS DE AGUA POTABLE DEL SERVICIO DE ACUEDUCTO DE LA EMPRESA. </t>
  </si>
  <si>
    <t>PAOLA ANDREA GIRALDO GONZALEZ</t>
  </si>
  <si>
    <t>JOSE ADAN ESPINOSA MUÑOZ</t>
  </si>
  <si>
    <t>MEGA DISTRIBUCIONES OASIS SAS ZOMAC-MARYOLY BEDOYA TIQUE</t>
  </si>
  <si>
    <t>CONTRATAR LA PRESTACIÓN DE SERVICIOS DE ALQUILER DE EQUIPO DE FOTOCOPIADO/SCANNER PARA LA EMPRESA DE ACUEDUCTO Y ALCANTARILLADO DE SAN JOSÉ DEL GUAVIARE, EMPOAGUAS E.S.P.</t>
  </si>
  <si>
    <t>Gestión Tarifaria</t>
  </si>
  <si>
    <t>Adquisición de terminales facturación en sitio. y adquisición - arrendamiento de software Equipos de facturación.  reducción de errores en las lecturas y corrección de consumos</t>
  </si>
  <si>
    <t>IRENE GARZON</t>
  </si>
  <si>
    <t>CONTRATAR LOS SERVICIOS DE UN AUXILIAR DE APOYO EN SERVICIOS GENERALES, ESPECÍFICAMENTE EN ACTIVIDADES DE ASEO Y CAFETERÍA, PARA GARANTIZAR LA ADECUADA LIMPIEZA, MANTENIMIENTO Y ATENCIÓN EN LAS INSTALACIONES DE LA EMPRESA DE ACUEDUCTO Y ALCANTARILLADO DE SAN JOSÉ DEL GUAVIARE, EMPOAGUAS E.S.P.</t>
  </si>
  <si>
    <t xml:space="preserve">Fortalecimiento de la gestión de EMPOAGUAS </t>
  </si>
  <si>
    <t>CONTRATAR UN TECNÓLOGO EN RECURSOS NATURALES O AFINES AL ÁREA AMBIENTAL PARA REALIZAR LABORES DE CAMPO Y DOCUMENTALES DE LOS PROCESOS QUE SE LLEVAN A CABO EN EL ÁREA DE INTERÉS ESTRATÉGICO DEL EMBALSE LA MARÍA, EMPOAGUAS ESP.</t>
  </si>
  <si>
    <t>ZULEYMA ANDREA SALAMANCA MORALES</t>
  </si>
  <si>
    <t>Fortalecimiento del vivero del área de interés estratégico del embalse la María. (Actividades Vivero)</t>
  </si>
  <si>
    <t>Sostenibilidad ambiental</t>
  </si>
  <si>
    <t>CONTRATAR LA PRESTACIÓN DE SERVICIOS DE UN PROFESIONAL EN MICROBIOLOGÍA O BACTERIOLOGÍA CON EXPERIENCIA EN MICROBIOLOGÍA DE AGUAS PARA EL PROCESAMIENTO Y ANÁLISIS DE MUESTRAS DE AGUA; Y VERIFICACIÓN DE MÉTODOS DE ENSAYO EN EL LABORATORIO MICROBIOLÓGICO PARA CONTROL DE CALIDAD DEL AGUA, EN EMPOAGUAS E.S.P.</t>
  </si>
  <si>
    <t>CATALINA ALVAREZ LARROTA</t>
  </si>
  <si>
    <t xml:space="preserve">Calidad del Servicio </t>
  </si>
  <si>
    <t>Contar permanentemente con un profesional (Bacteriólogo - Microbiólogo) con experiencia en aguas.</t>
  </si>
  <si>
    <t>CONTRATAR LOS SERVICIOS DE ANÁLISIS DE LOS PARÁMETROS NORMATIVOS PARA AGUA POTABLE, AGUA SUPERFICIAL, SUBTERRÁNEA, LODOS Y AGUA RESIDUAL DOMÉSTICA E INDUSTRIAL, CON LOS DEBIDOS REPORTES DE RESULTADOS, PARA EFECTOS DE CONTROL DE CALIDAD DEL AGUA PARA EL AÑO 2025 EN LA EMPRESA DE ACUEDUCTO Y ALCANTARILLADO DE SAN JOSÉ DEL GUAVIARE, EMPOAGUAS E.S.P</t>
  </si>
  <si>
    <t xml:space="preserve">TECNOAMBIENTAL S.A.S- NILBA LIYAN MANRIQUE RAMIREZ 
	</t>
  </si>
  <si>
    <t>Adquisión de elementos y análisis de muestras necesarios para el funcionamiento del Laboratorio de Control de Calidad del Agua</t>
  </si>
  <si>
    <t>Calidad del servicio</t>
  </si>
  <si>
    <t>YONY HAROL CALDERON BOTERO</t>
  </si>
  <si>
    <t>CONTRATAR LA PRESTACIÓN DE SERVICIOS DE APOYO A LA GESTION COMO AUXILIAR OPERATIVO, PARA EL APOYO DE LAS LABORES DIARIAS DE LA SUBGERENCIA OPERATIVA EN LOS TRABAJOS DE CAMPO Y OTRA ACTIVIDADES QUE EMPOAGUAS E.S.P., REQUIERA.</t>
  </si>
  <si>
    <t>Optimización, mantenimiento y puesta en marcha de las estaciones de bombeo</t>
  </si>
  <si>
    <t>Eficiencia en la planificacion y ejecucion de inversiones</t>
  </si>
  <si>
    <t xml:space="preserve">               BLANCA RUTH LARGO CAÑAS</t>
  </si>
  <si>
    <t>CONTRATAR LA PRESTACIÓN DE SERVICIOS DE MANO DE OBRA CALIFICADA Y NO CALIFICADA PARA LA EJECUCIÓN DE ACTIVIDADES TÉCNICAS Y ADMINISTRATIVAS DERIVADAS DE LA OPTIMIZACIÓN DEL ALCANTARILLADO DEL MUNICIPIO DE SAN JOSÉ DEL GUAVIARE, DENTRO DEL CONVENIO INTERADMINISTRATIVO No.002 DEL 2024</t>
  </si>
  <si>
    <t>CONSORCIO MANO DE OBRA EMPOAGUAS 2024-MARIA CARMENZA PESCADOR OSORIO</t>
  </si>
  <si>
    <t>02/0672025</t>
  </si>
  <si>
    <t>CONTRATAR EL SERVICIO DE TRANSPORTE TERRESTRE DE LA ENTREGA DE MUESTRAS Y CORRESPONDENCIA, APOYANDO ASI LAS FUNCIONES MISIONALES DE LA EMPRESA EMPOAGUAS E.S.P. EN EL MUNICIPO DE SAN JOSE DEL GUAVIARE.</t>
  </si>
  <si>
    <t>EL SENDERO DEL PEREGRINO S.A.S-
 DANIEL ANDRES BOHORQUEZ SALAZAR -CAVAS</t>
  </si>
  <si>
    <t>EL SENDERO DEL PEREGRINO S.A.S-
 DANIEL ANDRES BOHORQUEZ SALAZAR -CAFETERIA</t>
  </si>
  <si>
    <t>CENTRO DE RECONOCIMIENTO DE CONDUCTORES- C.R.C MEDISALUD GUAVIARE S.A.S- EXAMENES</t>
  </si>
  <si>
    <t>CONTRATAR LOS SERVICIOS PARA LA REALIZACIÓN DE EXÁMENES MÉDICO-OCUPACIONALES CON ÉNFASIS OSTEOMUSCULAR Y/O PSICOSOCIAL, EXÁMENES PSICOSENSOMÉTRICOS, Y COMPLEMENTARIOS DE OPTOMETRÍA, AUDIOMETRÍA, ESPIROMETRÍA, PRUEBA DE ALCOHOLEMIA Y PERFIL LIPÍDICO, SEGÚN SE REQUIERA PARA LOS FUNCIONARIOS DE EMPOAGUAS E.S.P.</t>
  </si>
  <si>
    <t>DEINA TATIANA HURTADO UMAÑA</t>
  </si>
  <si>
    <t>“CONTRATAR LA PRESTACIÓN DE SERVICIOS PARA EL APOYO TÉCNICO Y DOCUMENTAL REQUERIDOS EN EL COMPONENTE AMBIENTAL DEL SERVICIO DE ACUEDUCTO DE EMPOAGUAS ESP.”</t>
  </si>
  <si>
    <t>Sostenibilidad Ambiental- Eficiencia en la Gestión Empresarial</t>
  </si>
  <si>
    <t>Fortalecimiento del vivero del área de interés estratégico del embalse la maría. (Actividades Vivero) -  Fortalecimiento a la gestión documental</t>
  </si>
  <si>
    <t xml:space="preserve">MARTHA CECILIA CALA DÍAZ-COMBUSTIBLE
	</t>
  </si>
  <si>
    <t>Implementar acciones de fortalecimiento institucional que abarque la mejora de la gestión administrativa y operativa de la empresa (talento humano, mantenimientos y actividades orientadas a garantizar la continuidad operativa).</t>
  </si>
  <si>
    <t>CONTRATAR LA PRESTACIÓN DE SERVICIOS DE SOPORTE TÉCNICO Y ACTUALIZACIÓN DEL SOFTWARE SYSMAN S.A.S, QUE OPERA LA EMPRESA DE ACUEDUCTO Y ALCANTARILLADO DEL MUNICIPIO DE SAN JOSÉ DEL GUAVIARE EMPOAGUAS E.S.P”</t>
  </si>
  <si>
    <t>Eficiencia en la Gestión Empresarial- Gestión Tarifaria</t>
  </si>
  <si>
    <t xml:space="preserve">SYSMAN S.A.S- LILIANA LUCERO CASTRO ROMERO
	</t>
  </si>
  <si>
    <t xml:space="preserve">AMBIENTAR   S.A.  E.S.P.
</t>
  </si>
  <si>
    <t>CONTRATAR EL SERVICIO DE TRATAMIENTO INTEGRAL PARA RESIDUOS PELIGROSOS Y ESPECIALES GENERADOS POR LA EMPRESA DE ACUEDUCTO Y ALCANTARILLADO DE SAN JOSÉ DEL GUAVIARE “EMPOAGUAS E.S.P.”, EL CUAL INCLUYE LAS ACTIVIDADES DE RECOLECCIÓN, TRASPORTE, INCINERACIÓN Y DISPOSICIÓN FINAL DE LOS MISMOS, MEDIANTE LA UTILIZACIÓN DE LA TECNOLOGÍA IDÓNEA, A LA FRECUENCIA REQUERIDA Y CON OBSERVANCIA A LAS NORMAS, PROCEDIMIENTOS Y CRITERIOS TÉCNICOS, AMBIENTALES Y DE SALUBRIDAD PÚBLICA ESTABLECIDOS POR LAS AUTORIDADES COMPETENTES.</t>
  </si>
  <si>
    <t>Aprobación e Implementación del Programa de Gestión Integral de Residuos Solidos</t>
  </si>
  <si>
    <t>SERVICIO A TODO COSTO DE SUCCIÓN, PRESIÓN, TRANSPORTE Y DISPOSICIÓN DE LODOS MEDIANTE VEHÍCULO TIPO VACTOR, CON EL FIN DE LLEVAR A CABO LA LIMPIEZA DE LAS LÍNEAS PERIMETRALES Y LA INFRAESTRUCTURA EXISTENTE DEL SISTEMA DE ALCANTARILLADO DEL MUNICIPIO DE SAN JOSÉ DEL GUAVIARE.</t>
  </si>
  <si>
    <t>Adquisión de elementos necesarios para el funcionamiento del Sistema de Alcantarillado</t>
  </si>
  <si>
    <t>WILLIAM VELOZA</t>
  </si>
  <si>
    <t>SUMINISTRO E INSTALACIÓN DE LOS MATERIALES ELÉCTRICOS PARA LA BOMBA SUMERGIBLE ALTAMIRA 6” MOTOR 6” ALTAMIRA 25 HP 3X230 VAC, UBICADA EN EL POZO #2</t>
  </si>
  <si>
    <t>Eficiencia en la planificación y ejecución de inversiones</t>
  </si>
  <si>
    <t>CONTRATAR LA PRESTACIÓN DE SERVICIOS DE UN ABOGADO PARA APOYAR LOS REQUERIMIENTOS JURIDICOS DE LA EMPRESA DE ACUEDUCTO Y ALCANTARILLADO EMPOAGUAS E.S.P.</t>
  </si>
  <si>
    <t>ANDRES FELIPE PEREZ OBANDO</t>
  </si>
  <si>
    <t>CONTRATAR EL SERVICIO DE UNA EMISORA RADIAL LOCAL Y EN PLATAFORMAS DIGITALES PARA LA DIFUSIÓN DE INFORMACIÓN INSTITUCIONAL DE LA EMPRESA DE ACUEDUCTO Y ALCANTARILLADO DE SAN JOSÉ DEL GUAVIARE, EMPOAGUAS E.S.P. ESTO CON EL PROPÓSITO DE FORTALECER LA COMUNICACIÓN CON LA COMUNIDAD Y LOS USUARIOS, GARANTIZANDO LA DIVULGACIÓN OPORTUNA Y EFECTIVA DE LOS SERVICIOS, CAMPAÑAS, ACTIVIDADES Y DEMÁS INFORMACIÓN RELEVANTE SOBRE LA PRESTACIÓN DEL SERVICIO DE ACUEDUCTO Y ALCANTARILLADO.</t>
  </si>
  <si>
    <t xml:space="preserve">JULIO GABRIEL ALVARADO LEMUS-MARANDUA
                                  </t>
  </si>
  <si>
    <t>Acciones de acercamiento a la comunidad-Realizar una estrategia de comercialización de los servicios prestados por la empresa</t>
  </si>
  <si>
    <t xml:space="preserve">VALOR TOTAL </t>
  </si>
  <si>
    <t>JEILER ANDRES GALVEZ LONDOÑO</t>
  </si>
  <si>
    <t>CONTRATAR LOS SERVICIOS DE MANTENIMIENTO A TODO COSTO,LAVADO Y MONTA LLANTAS PARA EL PARQUE AUTOMOTOR DE LA EMPRESA DE ACUEDUCTO Y ALCANTARILLADO EMPOAGUAS E.S.P.</t>
  </si>
  <si>
    <t>AC INGENIERIA Y DISEÑO SAS ZOMAC
Representante Legal DIEGO ALEJANDRO GARCIA GONZALEZ</t>
  </si>
  <si>
    <t>SUMINISTRO E INSTALACIÓN A TODO COSTO, INCLUYE DISEÑO Y CERTIFICACIÓN RETIE PARA POTENCIAR, AMPLIAR LA CAPACIDAD Y MEJORAR LA EFICIENCIA DEL SISTEMA ELÉCTRICO DE EMPOAGUAS E.S.P.</t>
  </si>
  <si>
    <t xml:space="preserve">GRUPO EMPRESARIAL MEPAR SAS-
R/L DANICE YAJAIRA OVALLE CASTAÑO
</t>
  </si>
  <si>
    <t>SERVICIO DE REMOCIÓN DE MATERIAL VEGETAL DEL ESPEJO DEL EMBALSE LA MARÍA, REALIZANDO SU RESPECTIVA CUANTIFICACIÓN Y ADECUADA DISPOSICIÓN FINAL, PARA OPTIMIZAR LA CALIDAD DEL RECURSO HÍDRICO CAPTADO PARA EL PROCESO DE POTABILIZACIÓN DE LA EMPRESA DE ACUEDUCTO Y ALCANTARILLADO DE SAN JOSÉ DEL GUAVIARE- EMPOAGUAS E.S.P.</t>
  </si>
  <si>
    <t xml:space="preserve">Sostenibilidad ambiental </t>
  </si>
  <si>
    <t>Mantenimiento al espejo de agua del embalse la María</t>
  </si>
  <si>
    <t xml:space="preserve">MOVIMIENTO JUVENTUD POR EL GUAVIARE 
Rep. Legal MARY LUZ MARTINEZ DIAZ
</t>
  </si>
  <si>
    <t>BRINDAR A LA EMPRESA DE ACUEDUCTO Y ALCANTARILLADO DE SAN JOSÉ DEL GUAVIARE – EMPOAGUAS E.S.P. SERVICIOS DE RADIO Y DIFUSIÓN DIGITAL, MEDIANTE EL ALQUILER DE ESPACIOS DESTINADOS A LA DIVULGACIÓN DE INFORMACIÓN INSTITUCIONAL, CAMPAÑAS DE INTERÉS COMUNITARIO Y MATERIAL PUBLICITARIO RELEVANTE PARA LOS USUARIOS DEL SERVICIO DE ACUEDUCTO Y ALCANTARILLADO. ADEMÁS, FACILITAR CANALES DIGITALES PARA LA PUBLICACIÓN DE BOLETINES, AVISOS Y COMUNICADOS, ASEGURANDO UNA COMUNICACIÓN CLARA, ACCESIBLE Y OPORTUNA CON LA CIUDADANÍA.</t>
  </si>
  <si>
    <t>Gobierno y Transparencia-Sostenibilidad Financiera</t>
  </si>
  <si>
    <t>Acciones de acercamiento a la comunidad -Realizar una estrategia de comercialización de los servicios prestados por la empresa-Realizar campañas publicitarias, para el pago oportuno de los servicios públicos en medios de amplia difusión como redes sociales, emisoras entre otros</t>
  </si>
  <si>
    <t>ANDRES FELIPE HURTADO ROSERO</t>
  </si>
  <si>
    <t>BRINDAR EL SERVICIO DE RADIODIFUSIÓN MEDIANTE EL ALQUILER DE ESPACIOS A LA EMPRESA DE ACUEDUCTO Y ALCANTARILLADO DE SAN JOSÉ DEL GUAVIARE EMPOAGUAS E.S.P., CON EL PROPÓSITO DE DIVULGAR INFORMACIÓN INSTITUCIONAL, CAMPAÑAS, PROGRAMAS Y PIEZAS PUBLICITARIAS DE INTERÉS GENERAL PARA LA COMUNIDAD Y LOS USUARIOS DEL SERVICIO DE ACUEDUCTO Y ALCANTARILLADO, GARANTIZANDO UNA COMUNICACIÓN EFECTIVA Y DE AMPLIA COBERTURA.</t>
  </si>
  <si>
    <t>Acciones de acercamiento a la comunidad-Realizar una estrategia de comercialización de los servicios prestados por la empresa----Realizar campañas publicitarias, para el pago oportuno de los servicios públicos en medios de amplia difusión como redes sociales, emisoras entre otros</t>
  </si>
  <si>
    <t xml:space="preserve"> Garantizar el cumplimiento normativo y la optimización de los procesos financieros, presupuestales, contables y tributarios de la empresa--Adquisición de terminales facturación en sitio. y adquisición - arrendamiento de software Equipos de facturación.  reducción de errores en las lecturas y corrección de consumos</t>
  </si>
  <si>
    <t xml:space="preserve">EMELY ANDREA AMAYA FRANCO </t>
  </si>
  <si>
    <t>CONTRATAR LA PRESTACIÓN DE SERVICIOS DE UN PROFESIONAL QUE BRINDE EL APOYO TÉCNICO A LA SUPERVISIÓN DEL PROYECTO “CONSTRUCCION DE SISTEMAS DE SANEAMIENTO BASICO EN LAS VEREDAS LOS NARANJOS Y LAS BRISAS DEL MUNICIPIO DE SAN JOSE DEL GUAVIARE</t>
  </si>
  <si>
    <t>Eficiencia en la Gestión Empresaria</t>
  </si>
  <si>
    <t>VIVIANA GRANADOS MENDOZA</t>
  </si>
  <si>
    <t>CONTRATAR LA PRESTACIÓN DE SERVICIOS DE UN PROFESIONAL EXPERIMENTADO EN AUDITORÍAS DE LABORATORIOS, CON EL OBJETIVO DE REALIZAR UNA AUDITORÍA INTERNA BAJO LA NORMA NTC ISO/IEC 17025:2017 EN EL LABORATORIO DE CONTROL DE CALIDAD DEL AGUA DE EMPOAGUAS E.S.P.</t>
  </si>
  <si>
    <t>INTERVENTORIA</t>
  </si>
  <si>
    <t>OBRA</t>
  </si>
  <si>
    <t>CONSULTORIA</t>
  </si>
  <si>
    <t>JEILER IVAN DIAZ QUINCHUCUA</t>
  </si>
  <si>
    <t>CONTRATAR LA INTERVENTORÍA TECNICA, ADMINISTRATIVA, FINANCIERA Y AMBIENTAL PARA EL PROYECTO “CONSTRUCCION DE SISTEMAS DE SANEAMIENTO BASICO EN LAS VEREDAS LOS NARANJOS Y LAS BRISAS DEL MUNICIPIO DE SAN JOSE DEL GUAVIARE.</t>
  </si>
  <si>
    <t>Suscripcion de convenios y/o contratos interadministrativos.</t>
  </si>
  <si>
    <t xml:space="preserve">CONSORCIO UNIDADES SANITARIAS N.B 2025
R/L JOSE LUIS BOHORQUEZ GOMEZ </t>
  </si>
  <si>
    <t>CONSTRUCCION DE SISTEMAS DE SANEAMIENTO BASICO EN LAS VEREDAS LOS NARANJOS Y LAS BRISAS DEL MUNICIPIO DE SAN JOSE DEL GUAVIARE</t>
  </si>
  <si>
    <t>Suscripción de convenios y/o contratos interadministrativos</t>
  </si>
  <si>
    <t xml:space="preserve">APPYHOUSE S.A.S.	                                   
Rep. Legal: MARIA AMPARO TAPIA MENDEZ	</t>
  </si>
  <si>
    <t>CONTRATAR LA ASESORIA TECNICA PARA EL DESARROLLO Y FORMULACION DEL FORTALECIMIENTO INSTITUCIONAL AL PROYECTO “CONSTRUCCION SISTEMA DE ACUEDUCTO PARA LA VEREDA CAÑO BLANCO 2 DEL MUNICIPIO DE SAN JOSE DEL GUAVIARE, DEPARTAMENTO DEL GUAVIARE</t>
  </si>
  <si>
    <t>INVERSIONES EL – K MORALES S.A.S    
 Rep. Legal ELKIN MAURICIO MORALES LOPEZ</t>
  </si>
  <si>
    <t>CONTRATACIÓN PARA LOS SERVICIOS DE ORNAMENTACIÓN CORRESPONDIENTES A LA REPARACIÓN DE EQUIPOS, HERRAMIENTAS, MAQUINARIA Y VEHÍCULOS, ASÍ COMO PARA LA EJECUCIÓN DE ADECUACIONES MENORES EN LAS INFRAESTRUCTURAS FÍSICAS DE LA EMPRESA DE ACUEDUCTO Y ALCANTARILLADO DEL MUNICIPIO DE SAN JOSÉ DEL GUAVIARE - EMPOAGUAS E.S.P.</t>
  </si>
  <si>
    <t>COMPRAVENTA</t>
  </si>
  <si>
    <t>CONTRATAR LA COMPRA DE ELEMENTOS DE PAPELERÍA Y MATERIALES DE OFICINA PARA EL DESARROLLO DE LAS LABORES Y ACTIVIDADES REALIZADAS EN LAS DISTINTAS DEPENDENCIAS DE LA EMPRESA DE ACUEDUCTO Y ALCANTARILLADO DE SAN JOSÉ DEL GUAVIARE EMPOAGUAS E.S.P.</t>
  </si>
  <si>
    <t xml:space="preserve">ASISTENCIAS INTEGRALES ESCALAR S.A.S ZOMAC-Representante Legal NIDIA YARLEY TOVAR APONTE
</t>
  </si>
  <si>
    <t xml:space="preserve">EL SENDERO DEL PEREGRINO S.A.S-Representante Legal DANIEL ANDRES BOHORQUEZ </t>
  </si>
  <si>
    <t>SUMINISTRO Y ELABORACIÓN DE CARNETS DE IDENTIFICACIÓN INSTITUCIONAL Y AVISOS DE SEÑALIZACIÓN REQUERIDOS PARA LA EMPRESA DE ACUEDUCTO Y ALCANTARILLADO EMPOAGUAS E.S.P.</t>
  </si>
  <si>
    <t>HERMENCIA RODRIGUEZ ESPINOSA</t>
  </si>
  <si>
    <t>SUMINISTRO DE LICENCIAS ANTIVIRUS, EQUIPOS DE CÓMPUTO, IMPRESORAS, UPS, ROUTERS, DISCOS, MEMORIAS, TECLADOS, MOUSE Y ELEMENTOS NECESARIOS PARA EL DESARROLLO DE LAS ACTIVIDADES DE LA EMPRESA, CON EL PROPÓSITO DE FORTALECER LOS PROCESOS DE TECNOLOGÍA, COMPLEMENTAR E INTEGRAR SOLUCIONES EN LA SEGURIDAD DE LA INFORMACIÓN MISIONAL Y MEJORAR LOS AMBIENTES DE TRABAJO EN LA EMPRESA DE ACUEDUCTO Y ALCANTARILLADO EMPOAGUAS E.S.P</t>
  </si>
  <si>
    <t>CONTRATAR EL SERVICIO DE MANTENIMIENTO Y REPARACIÓN A TODO COSTO, PARA LA MÁQUINA RETROEXCAVADORA, VEHÍCULO UTILIZADO PARA MOVIMIENTO DE TIERRA Y/O MATERIALES DE OBRA, INDISPENSABLE EN LA EJECUCIÓN DE LAS LABORES DIARIAS DE LA EMPRESA</t>
  </si>
  <si>
    <t>JEILER ANDRES GALVEZ LONDOÑO- RETROESCAVADORA</t>
  </si>
  <si>
    <t>Eficiencia en la Gestion Empresaria</t>
  </si>
  <si>
    <t xml:space="preserve">EL SENDERO DEL PEREGRINO S.A.S- Legal DANIEL ANDRES BOHORQUEZ SALAZAR </t>
  </si>
  <si>
    <t>SUMINISTRO DE MEDIDORES, LLAVE DE CORTE DE MANGUERA, CORTE DE TUBO, DISPOSITIVOS COBRE CORTE, PARA LA EMPRESA DE ACUEDUCTO Y ALCANTARILLADO DEL MUNICIPIO DE SAN JOSÉ DEL GUAVIARE “EMPOAGUAS E.S.P.”</t>
  </si>
  <si>
    <t>Gestión tarifaria</t>
  </si>
  <si>
    <t>ASISTENCIAS INTEGRALES ESCALAR S.AS- ZOMAC- Legal NIDIA YARLEY TOVAR APONTE</t>
  </si>
  <si>
    <t>SUMINISTRO DE ROPA Y ACCESORIOS DE LABOR PARA LOS TRABAJADORES DE LA EMPRESA DE ACUEDUCTO Y ALCANTARILLADO EMPOAGUAS, EN CUMPLIMIENTO A LO ESTABLECIDO EN EL ARTÍCULO 1 DE LA LEY 70 DE 1988 Y CONVENCIÓN COLECTIVA VIGENCIA 2024.</t>
  </si>
  <si>
    <t>Cobertura comercial de servicios de acueducto-Disminuir las reclamaciones de los aforos para el servicio de acueducto y alcantarillado recibidas</t>
  </si>
  <si>
    <t>BERNARDO BETANCOURT SERNA</t>
  </si>
  <si>
    <t>CONTRATO PRESTACIÓN DE SERVICIOS DE   APOYO A LA GESTIÓN DE UN TECNÓLOGO A LA SUBGERENCIA COMERCIAL, PARA FORTALECER ACTIVIDADES DE RECUPERACIÓN DE CARTERA DE LA EMPRESA EMPOAGUAS E.S.P.</t>
  </si>
  <si>
    <t xml:space="preserve">Sostenibilidad Financiera </t>
  </si>
  <si>
    <t>BLANCA RUTH LARGO CAÑAS</t>
  </si>
  <si>
    <t>WILSON LEON GARRIDO</t>
  </si>
  <si>
    <t>SUMINISTRO DE ELEMENTOS Y MATERIALES DE FERRETERÍA, PARA EL DESARROLLO DE LAS ACTIVIDADES DIARIAS DE LA EMPRESA DE ACUEDUCTO Y ALCANTARILLADO DEL MUNICIPIO DE SAN JOSÉ DEL GUAVIARE EMPOAGUAS E.S.P.</t>
  </si>
  <si>
    <t>SEGURO</t>
  </si>
  <si>
    <t>LA PREVISORA S.A. COMPAÑÍA DE SEGUROS-MARIA IVED VERGARA GARZON</t>
  </si>
  <si>
    <t>COMPRA DE PÓLIZAS DE SEGURO OBLIGATORIO DE ACCIDENTES DE TRÁNSITO (SOAT), PARA LOS VEHÍCULOS EN PROPIEDAD DE LA EMPRESA DE ACUEDUCTO Y ALCANTARILLADO EMPOAGUAS E.S.P. PARA EL PERIODO 2025-2026</t>
  </si>
  <si>
    <t>CONTRATAR LA PRESTACIÓN DE SERVICIOS DE UN TÉCNICO EN DISEÑO E INTEGRACIÓN MULTIMEDIA, PARA EL FORTALECIMIENTO DE LOS CANALES DE COMUNICACIÓN CON LOS USUARIOS Y LA COMUNIDAD EN GENERAL, DE LOS SERVICIOS PRESTADOS POR LA EMPRESA.</t>
  </si>
  <si>
    <t>JORGE GUSTAVO CASTRO ACOSTA</t>
  </si>
  <si>
    <t>WILIAM VELOZA</t>
  </si>
  <si>
    <t>CONTRATAR EL SUMINISTRO E INSTALACION DE LAS UNIDADES DE POTENCIA ININTERRUMPIDA (U.P.S), INCLUYE MANTENIMIENTO PREVENTIVO A TODO COSTO DE LAS INSTALADAS EN LAS DISTINTAS ÁREAS DE LA EMPRESA DE ACUEDUCTO Y ALCANTARILLADO EMPOAGUAS E.S.P.</t>
  </si>
  <si>
    <t>CONTRATAR LA PRESTACIÓN DE SERVICIOS DE APOYO A LA GESTIÓN DE UN TECNÓLOGO PARA PROCESO DE FACTURACIÓN DE LOS SERVICIOS DE ACUEDUCTO Y ALCANTARILLADO, MEDIANTE LA REALIZACIÓN DE ACTIVIDADES ADMINISTRATIVAS Y TÉCNICAS QUE PERMITAN GARANTIZAR LA CORRECTA EMISIÓN, CONTROL Y ACTUALIZACIÓN DE LAS FACTURAS Y CONSUMOS, ASÍ COMO LA ATENCIÓN A LOS USUARIOS EN TEMAS RELACIONADOS CON LA FACTURACIÓN.</t>
  </si>
  <si>
    <t>Cobertura comercial de servicios de alcantarillado</t>
  </si>
  <si>
    <t>CARLOS GERMAN BENITEZ-ECOMUNDO AGENCIA DE COMUNICACIONESS.A.S ZOMAC</t>
  </si>
  <si>
    <t>CONTRATAR LOS SERVICIOS DE PRODUCCION AUDIOVISUAL, NECESARIOS PARA FORTALECER LA COMUNICACIÓN INSTITUCIONAL, CONECTAR DE MANERA EFECTIVA CON LA COMUNIDAD, FOMENTAR EL USO RACIONAL DEL AGUA Y PROYECTAR UNA IMAGEN SÓLIDA Y COHERENTE DE EMPOAGUAS E.S.P.</t>
  </si>
  <si>
    <t xml:space="preserve">Gobierno y Transparencia </t>
  </si>
  <si>
    <t>Realizar una estrategia de comercialización de los servicios prestados por la empresa.</t>
  </si>
  <si>
    <t>MULTISERVICIOS TODO EN UNO PARA EL LLANO Y LA SELVA SAS ZOMAC R/L ANDREY SABOGAL HENAO, BIENESTAR</t>
  </si>
  <si>
    <t>CONTRATACIÓN DE LA PRESTACIÓN DE SERVICIOS LOGÍSTICOS NECESARIOS PARA LA PLANEACIÓN, ORGANIZACIÓN Y EJECUCIÓN DE LAS ACTIVIDADES CONTEMPLADAS EN EL PLAN DE BIENESTAR SOCIAL CORRESPONDIENTE A LA VIGENCIA 2025, DIRIGIDAS A LOS FUNCIONARIOS DE LA PLANTA DE PERSONAL DE LA EMPRESA DE ACUEDUCTO Y ALCANTARILLADO DE SAN JOSÉ DEL GUAVIARE – EMPOAGUAS E.S.P.</t>
  </si>
  <si>
    <t xml:space="preserve">Eficiencia en la Gestión Empresarial  </t>
  </si>
  <si>
    <t>Actualización y Ejecución del Programa de Bienestar Social</t>
  </si>
  <si>
    <t>CONTRATAR EL SUMINISTRO DE TINTAS Y RECARGA DE TONERS DESTINADOS A LAS IMPRESORAS DE LA EMPRESA DE ACUEDUCTO Y ALCANTARILLADO EMPOAGUAS E.S.P.</t>
  </si>
  <si>
    <t>CONTRATAR EL SUMINISTRO DE ELEMENTOS, MATERIALES E INSUMOS, PARA EL DESARROLLO DE LAS ACTIVIDADES A REALIZAR EN EL MANTENIMIENTO DE LA RED DE ALCANTARILLADO Y OBRAS COMPLEMENTARIAS PARA EL FUNCIONAMIENTO DE LA PTAR DEL BATALLÓN CANTÓN MILITAR DE LA VIGÉSIMA OCTAVA BRIGADA N°28 "BR28" UBICADA EN EL MUNICIPIO DE PUERTO CARREÑO DEPARTAMENTO DEL VICHADA</t>
  </si>
  <si>
    <t>INVERSIONES V&amp;C DEL ORIENTE S.A.S ZOMAC
R/L WILLIAM CRUZ BARBOSA</t>
  </si>
  <si>
    <t>Adquisición de elementos necesarios para el funcionamiento del Sistema de Alcantarillado</t>
  </si>
  <si>
    <t>COMPRA DE PAQUETE TURÍSTICO PARA 30 FUNCIONARIOS DE LA EMPRESA DE ACUEDUCTO Y ALCANTARILLADO EMPOAGUAS E.S.P., VIGENCIA 2025.</t>
  </si>
  <si>
    <t>EMELY ANDREA AMAYA FRANCO</t>
  </si>
  <si>
    <t xml:space="preserve">Actualización y Ejecución del Programa de Bienestar Social </t>
  </si>
  <si>
    <t>LUZ ANDREA MARTINEZ GAMBA</t>
  </si>
  <si>
    <t>CONTRATAR SERVICIO DE MANTENIMIENTO PREVENTIVO Y CORRECTIVO DE LOS AIRES ACONDICIONADOS UBICADOS EN LAS DIFERENTES ÁREAS DE LA EMPRESA DE ACUEDUCTO Y ALCANTARILLADO EMPOAGUAS E.S.P.</t>
  </si>
  <si>
    <t>Actualizar e implementar el Plan de Comunicaciones de la entidad-Realizar una estrategia de comercialización de los servicios prestados por la empresa</t>
  </si>
  <si>
    <t>SANDRA MARCELA CUENCA ESPINOSA-PUBLITEX’S LM SAS ZOMAC-PREIMPRESAS</t>
  </si>
  <si>
    <t>CONTRATAR LA PRESTACIÓN DE SERVICIOS DE APOYO A LA GESTION DE UN TECNOLOGO ADMINISTRATIVO PARA LA SUBGERENCIA COMERCIAL DE LA EMPRESA DE ACUEDUCTO Y ALCANTARILLADO EMPOAGUAS E.S.P.</t>
  </si>
  <si>
    <t>CONTRATAR LA PRESTACIÓN DE SERVICIOS DE UN TECNÓLOGO DE APOYO ADMINISTRATIVO PARA LA SUBGERENCIA COMERCIAL, CON EL FIN DE REALIZAR SEGUIMIENTO A LA ATENCIÓN DE PQRS EN TIEMPO Y EFICACIA DE LA SOLUCIÓN BRINDADA A LOS USUARIOS, IDENTIFICACIÓN, Y REDUCCIÓN DE PERDIDAS DE AGUA POTABLE DEL SERVICIO DE ACUEDUCTO DE LA EMPRESA EN EL MUNICIPIO DE SAN JOSÉ DEL GUAVIARE.</t>
  </si>
  <si>
    <t>Calidad del Servicio.</t>
  </si>
  <si>
    <t>Disminuir las reclamaciones de los aforos para el servicio de acueducto y alcantarillado recibidas.-Implementar los subprogramas de control de perdidas comerciales para el sistema de acueducto</t>
  </si>
  <si>
    <t>Calidad del Servicio.-Eficiencia en la Operación.</t>
  </si>
  <si>
    <t>CONTRATAR LA PRESTACIÓN DE SERVICIOS DE APOYO A LA GESTIÓN DE UN AUXILIAR PARA EL DESARROLLO DE LAS ACTIVIDADES ADMINISTRATIVAS REALIZADAS EN ATENCIÓN AL USUARIO, CON EL FIN DE REALIZAR SEGUIMIENTO A LA ATENCIÓN DE PQRS EN TIEMPO Y EFICACIA DE LA SOLUCIÓN BRINDADA A LOS USUARIOS, IDENTIFICACIÓN, REDUCCIÓN Y PERDIDAS DE AGUA POTABLE DEL SERVICIO DE ACUEDUCTO DE LA EMPRESA.</t>
  </si>
  <si>
    <t>PÁOLA ANDREA GIRALDO GONZALEZ</t>
  </si>
  <si>
    <t>CONTRATAR LA PRESTACIÓN DE SERVICIOS DE UN PROFESIONAL QUE BRINDE EL APOYO A LA ASISTENCIA TÉCNICA DE LOS PROCESOS DE LA SUBGERENCIA OPERATIVA DE LA EMPRESA DE ACUEDUCTO Y ALCANTARILLADO EMPOAGUAS E.S.P.</t>
  </si>
  <si>
    <t xml:space="preserve">CONTRATAR EL APOYO A LA GESTION DE UN TECNICO ADMINISTRATIVO PARA EL SUBGERENTE DEL ÁREA OPERATIVA DE LA EMPRESA DE ACUEDUCTO Y ALCANTARILLADO., EMPOAGUAS E.S.P </t>
  </si>
  <si>
    <t>CONTRATAR LA PRESTACIÓN DE SERVICIOS DE APOYO A LA GESTIÓN DE UN TECNÓLOGO PARA LA SUBGERENCIA COMERCIAL, EN LAS ACTUACIONES QUE SE ADELANTEN A LOS USUARIOS QUE INCUMPLAN EL CONTRATO DE CONDICIONES UNIFORMES DE LOS SERVICIOS DE ACUEDUCTO Y ALCANTARILLADO DE EMPOAGUAS ESP.</t>
  </si>
  <si>
    <t>CONTRATAR LA PRESTACIÓN DE SERVICIOS PROFESIONALES PARA LA ASESORÍA TÉCNICA, FINANCIERA Y NORMATIVA EN LA INTERPRETACIÓN, APLICACIÓN Y CUMPLIMIENTO DEL RÉGIMEN TARIFARIO Y LA REGULACIÓN FINANCIERA APLICABLE A LOS SERVICIOS PÚBLICOS DOMICILIARIOS DE ACUEDUCTO Y ALCANTARILLADO PRESTADOS POR EMPOAGUAS E.S.P., EN EL MARCO DE LO DISPUESTO POR LA RESOLUCIÓN CRA 1005 DE 2024, LA RESOLUCIÓN CRA 943 DE 2021 Y DEMÁS NORMATIVIDAD VIGENTE EXPEDIDA POR LAS ENTIDADES COMPETENTES.</t>
  </si>
  <si>
    <t>Eficiencia en la Gestión Empresarial-Gestión Tarifaria</t>
  </si>
  <si>
    <t>Garantizar el cumplimiento normativo y la optimización de los procesos financieros, presupuestales, contables y tributarios de la empresa-Actualización Tarifaria de acuerdo a la normatividad vigente</t>
  </si>
  <si>
    <t>CONTRATAR LA PRESTACIÓN DE SERVICIOS DE APOYO A LA GESTION DE UN TECNOLOGO ADMINISTRATIVO PARA LA SUBGERENCIA ADMINISTRATIVA Y FINANCIERA DE LA EMPRESA DE ACUEDUCTO Y ALCANTARILLADO EMPOAGUAS E.S.P.</t>
  </si>
  <si>
    <t xml:space="preserve">BLANCA ROSARIO OSORIO SANCHEZ </t>
  </si>
  <si>
    <t>CONTRATAR UN AUXILIAR DE APOYO EN SERVICIOS GENERALES PARA REALIZAR ACTIVIDADES DE ASEO Y CAFETERÍA, GARANTIZANDO LA LIMPIEZA, EL MANTENIMIENTO Y LA ADECUADA ATENCIÓN EN LAS INSTALACIONES DE EMPOAGUAS E.S.P.</t>
  </si>
  <si>
    <t>CONTRATAR UN TECNÓLOGO EN GESTIÓN INTEGRADA DE CALIDAD, MEDIO AMBIENTE Y SEGURIDAD Y SALUD OCUPACIONAL O AFINES PARA REALIZAR APOYO AL PROCESO DE CONTROL DE CALIDAD EN EL LABORATORIO DE LA EMPRESA DE ACUEDUCTO Y ALCANTARILLADO DE EMPOAGUAS E.S.P”.</t>
  </si>
  <si>
    <t>Cumplimiento en la herramienta de verificación de estándares de calidad en salud pública: laboratorios de análisis fisicoquímico y microbiológicos de agua</t>
  </si>
  <si>
    <t>CONTRATAR LOS SERVICIOS DE UN TÉCNICO EN SISTEMAS PARA BRINDAR APOYO ESPECIALIZADO A LA SUBGERENCIA ADMINISTRATIVA Y FINANCIERA Y DEMAS AREAS OPERACIONALES DE LA EMPRESA EMPOAGUAS E.S.P., CON EL FIN DE FORTALECER LA GESTIÓN Y EJECUCIÓN DE LAS ACTIVIDADES DEL ÁREA DE SISTEMAS, GARANTIZAR EL FUNCIONAMIENTO ÓPTIMO DE LOS PROCESOS TECNOLÓGICOS, MEJORAR EL USO DE LOS RECURSOS INSTITUCIONALES Y CONTRIBUIR DE MANERA EFECTIVA AL CUMPLIMIENTO DE LOS OBJETIVOS ESTRATÉGICOS Y MISIONALES DE LA ENTIDAD.</t>
  </si>
  <si>
    <t xml:space="preserve">JHON ESTEBAN VEGA VARGAS </t>
  </si>
  <si>
    <t xml:space="preserve">Eficiencia en la operación </t>
  </si>
  <si>
    <t xml:space="preserve">EDILSON ARBEY DIAZ LOPEZ </t>
  </si>
  <si>
    <t>CONTRATAR LOS SERVICIOS PROFESIONALES DE UN CONTADOR PÚBLICO PARA APOYAR A LA ENTIDAD EN EL REGISTRO CONTABLE, GESTIÓN FINANCIERA, SEGUIMIENTO CONTRACTUAL Y ELABORACIÓN DE INFORMES, DE CONFORMIDAD CON LA NORMATIVIDAD VIGENTE Y LOS LINEAMIENTOS EMITIDOS POR LA CONTADURÍA GENERAL DE LA NACIÓN, ASÍ COMO EN LA ACTUALIZACIÓN DE PROCESOS DEL ÁREA CONTABLE, FINANCIERA Y JURÍDICA, Y DEMÁS ACTIVIDADES RELACIONADAS QUE LE SEAN ASIGNADAS POR EL SUPERVISOR DEL CONTRATO.</t>
  </si>
  <si>
    <t>CONTRATAR LA PRESTACIÓN DE SERVICIOS DE APOYO A LA GESTIÓN, CON EL FIN DE GARANTIZAR LA EJECUCIÓN EFICIENTE, OPORTUNA Y SEGURA DE LAS ACTIVIDADES DE MENSAJERÍA Y CORRESPONDENCIA EN EL ÁREA URBANA DEL MUNICIPIO DE SAN JOSÉ DEL GUAVIARE, ASEGURANDO EL ADECUADO MANEJO, TRASLADO Y ENTREGA DE LA DOCUMENTACIÓN OFICIAL DE LA EMPRESA DE ACUEDUCTO Y ALCANTARILLADO EMPOAGUAS E.S.P., EN CUMPLIMIENTO DE SUS FUNCIONES ADMINISTRATIVAS, COMERCIALES Y OPERATIVAS.</t>
  </si>
  <si>
    <t xml:space="preserve">SHIRLEY PAOLA PARRADO LEON </t>
  </si>
  <si>
    <t>GERSON GUTIERREZ FLORES</t>
  </si>
  <si>
    <t>CONTRATAR LA PRESTACIÓN DE SERVICIOS DE UN AUXILIAR COMO APOYO A LAS ACTIVIDADES CORRESPONDIENTES AL AREA DE ALMACEN DE LA SUBGERENCIA ADMINISTRATIVA Y FINANCIERA DE LA EMPRESA EMPOAGUAS E.S.P</t>
  </si>
  <si>
    <t>CONTRATAR EL SERVICIO DE REVISIÓN TÉCNICO-MECÁNICA Y DE EMISIONES CONTAMINANTES PARA EL PARQUE AUTOMOTOR LIVIANO (MOTOCICLETAS Y MOTOCARROS) DE LA EMPRESA DE ACUEDUCTO Y ALCANTARILLADO EMPOAGUAS E.S.P., CON EL FIN DE GARANTIZAR EL CUMPLIMIENTO DE LA NORMATIVA VIGENTE DURANTE LA VIGENCIA 2025.</t>
  </si>
  <si>
    <t>CENTRO DE DIAGNOSTICO AUTOMOTOR GUAVIARE R/L HERNAN MORA DIAZ -TECNO MECANICA</t>
  </si>
  <si>
    <t>CONTRATAR UN TECNÓLOGO EN RECURSOS NATURALES O AFINES AL ÁREA AMBIENTAL PARA REALIZAR LABORES DE CAMPO Y DOCUMENTALES DE LOS PROCESOS QUE SE LLEVAN A CABO EN EL ÁREA DE INTERÉS ESTRATÉGICO DEL EMBALSE LA MARÍA, EMPOAGUAS ESP”.</t>
  </si>
  <si>
    <t>Sostenibilidad Ambiental</t>
  </si>
  <si>
    <t>ORLANDO FRANCO GIRALDO</t>
  </si>
  <si>
    <t>CONTRATAR APOYO AL PROCESO DE CONTROL DE CALIDAD DEL AGUA DE LA EMPRESA DE ACUEDUCTO Y ALCANTARILLADO., EMPOAGUAS E.S.P.</t>
  </si>
  <si>
    <t>CATALINA ALVAREZ LARROTTA</t>
  </si>
  <si>
    <t>CONTRATAR LA PRESTACIÓN DE SERVICIOS DE UN PROFESIONAL BACTERIOLOGÍA CON EXPERIENCIA EN MICROBIOLOGÍA DE AGUAS PARA EL PROCESAMIENTO Y ANÁLISIS DE MUESTRAS DE AGUA; Y VERIFICACIÓN DE MÉTODOS DE ENSAYO EN EL LABORATORIO MICROBIOLÓGICO PARA CONTROL DE CALIDAD DEL AGUA, EN EMPOAGUAS ESP.</t>
  </si>
  <si>
    <t>CONTRATAR LA EJECUCIÓN DE ACTIVIDADES DE MANTENIMIENTO CORRECTIVO, PREVENTIVO Y PREDICTIVO A TODO COSTO DEL POZO PERFORADO N.º 2, ASÍ COMO EL SUMINISTRO, INSTALACIÓN Y MANTENIMIENTO DE LAS UNIDADES FILTRANTES DE LAS PLANTAS DE TRATAMIENTO DE AGUA POTABLE (PTAP) N.º 1 Y N.º 2, DE LA EMPRESA DE ACUEDUCTO Y ALCANTARILLADO DE SAN JOSÉ DEL GUAVIARE, EMPOAGUAS E.S.P.</t>
  </si>
  <si>
    <t>Ejecución del Plan de Mantenimiento de los componentes del sistema de Acueducto</t>
  </si>
  <si>
    <t>INVERSIONES EL-K MORALES S.A.S- ELKIN MAURICIO MORALES LOPEZ -LECHOS FILTRANTES</t>
  </si>
  <si>
    <t xml:space="preserve">  13/06/2025</t>
  </si>
  <si>
    <t xml:space="preserve">BORIS DAVIAN AGUDELO BUENO </t>
  </si>
  <si>
    <t>ASISTENCIAS INTEGRALES ESCALAR S.A.S ZOMAC  
R/L NYDIA YARLEY TOVAR APONTE</t>
  </si>
  <si>
    <t>ADQUIRIR, MEDIANTE CONTRATO DE COMPRAVENTA, ELEMENTOS DE PROTECCIÓN PERSONAL (EPP) PARA EL PERSONAL DE LA EMPRESA DE ACUEDUCTO Y ALCANTARILLADO DE SAN JOSÉ DEL GUAVIARE – EMPOAGUAS E.S.P., EN CUMPLIMIENTO DE LO DISPUESTO EN LA RESOLUCIÓN 2400 DE 1979 DEL MINISTERIO DE TRABAJO Y SEGURIDAD SOCIAL Y LA LEY 9 DE 1979, GARANTIZANDO QUE DICHOS ELEMENTOS CUMPLAN CON LAS ESPECIFICACIONES TÉCNICAS REQUERIDAS POR LA NORMATIVIDAD VIGENTE EN MATERIA DE SEGURIDAD Y SALUD EN EL TRABAJO.</t>
  </si>
  <si>
    <t xml:space="preserve"> </t>
  </si>
  <si>
    <t>ANDRES FELIPE PEREZ OBANDO -ABOGADO</t>
  </si>
  <si>
    <t>SUMINISTRO DE ARTÍCULOS PROMOCIONALES, UTILITARIOS Y DE PRIMERA NECESIDAD, DESTINADOS AL DESARROLLO DE ACTIVIDADES CONMEMORATIVAS DEL VIGÉSIMO NOVENO (29°) ANIVERSARIO DE LA EMPRESA DE ACUEDUCTO Y ALCANTARILLADO DEL MUNICIPIO DE SAN JOSÉ DEL GUAVIARE – EMPOAGUAS E.S.P. Y EL DÍA NACIONAL DEL USUARIO Y DEL VOCAL DE CONTROL DE LOS SERVICIOS PÚBLICOS DOMICILIARIOS, INTEGRANDO UNA JORNADA DE LABOR SOCIAL ORIENTADA A LA ATENCIÓN Y APOYO DE PERSONAS DAMNIFICADAS POR LA OLA INVERNAL, COMO PARTE DEL COMPROMISO INSTITUCIONAL CON EL BIENESTAR DE LA COMUNIDAD Y EL FORTALECIMIENTO DEL TEJIDO SOCIAL EN EL MUNICIPIO.</t>
  </si>
  <si>
    <t>Eficiencia en la Gestión Empresarial.</t>
  </si>
  <si>
    <t>Disminuir las reclamaciones de los aforos para el servicio de acueducto y alcantarillado recibidas- Implementar los subprogramas de control de perdidas comerciales para el sistema de acueducto</t>
  </si>
  <si>
    <t>CONTRATAR EL SUMINISTRO DE ARO TAPAS PARA EL SISTEMA DE ALCANTARILLADO DE LA EMPRESA DE ACUEDUCTO Y ALCANTARILLADO DE SAN JOSÉ DEL GUAVIARE EMPOAGUAS E.S.P.</t>
  </si>
  <si>
    <t>JOSE ANDRES DIAS BASCA -GUAVIARE EMPRESARIAL SAS INGENIEROS &amp; ARQUITECTOS</t>
  </si>
  <si>
    <t>CESAR AUGUSTO MENDEZ AROCA</t>
  </si>
  <si>
    <t>SUMINISTRO DE UNA ELECTROBOMBA BARNES DE AGUAS RESIDUALES CON BOMBA EN HIERRO DE 6” DE DESCARGA, CON MOTOR DE 18 HP A 220V CON UNA ALTURA MAX DE 32 MTS Y UN CAUDAL DE 1.625 GPM</t>
  </si>
  <si>
    <t>Eficiencia con la Planificación y Ejecución de Inversiones</t>
  </si>
  <si>
    <t>CONTRATAR LA PRESTACION DE SERVICOS PARA EL APOYO TÉCNICO Y ADMINISTRATIVO A LA SUBGERENCIA OPERATIVA, ENFOCADOS EN EL SEGUIMIENTO A VERTIMIENTOS NO RESIDENCIALES Y LA EJECUCIÓN DE ACTIVIDADES RELACIONADAS CON EL SISTEMA DE ALCANTARILLADO, EN CUMPLIMIENTO DEL PLAN DE GESTIÓN Y RESULTADOS DE EMPOAGUAS E.S.P.</t>
  </si>
  <si>
    <t xml:space="preserve">AQUALAB SAS, R L MAURICIO ANDRES APONTE ORTEGA </t>
  </si>
  <si>
    <t xml:space="preserve">CONTRATAR EL SUMINISTRO DE REACTIVOS QUÍMICOS PARA EL PROCESAMIENTO DE PARÁMETROS FISICOQUIMICOS DEL AGUA EB EL LABORATORIO DE CONTROL DE CALIDAD DE LA EMPRESA DE ACUEDUCTO Y ALCANTARILLADO DE SAN JOSÉ DEL GUAVIARE, EMPOAGUAS E.S.P. </t>
  </si>
  <si>
    <t>Implementación de los estándares básicos de calidad basado en la NTC 17025:2017 y Resolución N°1619 de 2015 en el Laboratorio control de calidad de la Empresa de Acueducto y Alcantarillado de San José del Guaviare - EMPOAGUAS E.S.P.</t>
  </si>
  <si>
    <t>CONTRATAR LA PRESTACIÓN DE SERVICIOS PROFESIONALES PARA RESTABLECER Y ADECUAR EL SITIO WEB DE EMPOAGUAS E.S.P., INCLUYENDO LA RECUPERACIÓN DESDE UNA COPIA FUNCIONAL EN WORDPRESS, LA IMPLEMENTACIÓN DE UN NUEVO DISEÑO ADAPTABLE, UN BOTÓN DE PAGOS PSE, Y COMPONENTES DE ACCESIBILIDAD QUE APOYEN EL CUMPLIMIENTO DE LA MATRIZ ITA</t>
  </si>
  <si>
    <t>JHON HADER RODRIGUEZ PERDOMO</t>
  </si>
  <si>
    <t>PRESTACIÓN DE SERVICIOS DE APOYO A LA GESTIÓN DE UNA PERSONA CON CONOCIMIENTOS EN MECANICA INDUSTRIAL PARA APOYAR EN EL MANTENIMIENTO PREVENTIVO Y CORRECTIVO DE LA INFRAESTRUCTURA Y EQUIPAMIENTO OPERATIVO CRÍTICO DE EMPOAGUAS E.S.P. Y ASI GARANTIZAR LA OPERACIÓN CONTINUA, SEGURA Y EFICIENTE DE LOS SISTEMAS VINCULADOS A LA PRESTACIÓN DE LOS SERVICIOS PÚBLICOS DE ACUEDUCTO Y ALCANTARILLADO.</t>
  </si>
  <si>
    <t xml:space="preserve">CONTRATAR EL SERVICIO DE MANTENIMIENTO PREVENTIVO Y CORRECTIVO DE LAS IMPRESORAS Y DEL RACK DE COMUNICACIONES DE EMPOAGUAS E.S.P., CON EL FIN DE GARANTIZAR SU ÓPTIMO FUNCIONAMIENTO, PROLONGAR SU VIDA ÚTIL Y ASEGURAR LA CONTINUIDAD DE LAS OPERACIONES ADMINISTRATIVAS Y TÉCNICAS DE LA ENTIDAD. </t>
  </si>
  <si>
    <t xml:space="preserve">ANGIE KATHERINE VARGAS ALVARADO </t>
  </si>
  <si>
    <t>CONTRATAR LA PRESTACION DE SERVICIOS DE APOYO A LA GESTION PARA EL ÁREA DE ARCHIVO DE EMPOAGUAS E.S.P., EN ACTIVIDADES DE ORGANIZACIÓN, CLASIFICACIÓN Y MANEJO DE DOCUMENTOS CONFORME A LA NORMATIVIDAD ARCHIVÍSTICA VIGENTE.</t>
  </si>
  <si>
    <t>SUMINISTRO DE OBTURADOR NEUMATICO 70-150 SIN BY PASS PARA EL SISTEMA DE ALCANTARILLADO SANITARIO DEL MUNICIPIO DE SAN JOSÉ DEL GUAVIARE, DESTINADOS A LA EJECUCIÓN DE ACTIVIDADES DE MANTENIMIENTO, LIMPIEZA, INSPECCIÓN Y CONTROL DE FLUJO EN LA RED.</t>
  </si>
  <si>
    <t>DIANA ISABEL BENITEZ SALAZAR</t>
  </si>
  <si>
    <t>SERVICIO DE SUCCIÓN, PRESIÓN, TRANSPORTE Y DISPOSICIÓN DE LODOS A TRAVÉS DE UN VEHÍCULO TIPO CISTERNA QUITA MANCHAS PARA REALIZAR LIMPIEZA, SONDEO, SUCCIÓN Y MANTENIMIENTO DE LAS CAJAS DOMICILIARIAS Y PUNTOS DE CONSTRUCCIÓN DE ACOMETIDAS DE ALCANTARILLADO.</t>
  </si>
  <si>
    <t>Rehabilitación de los pozos de inspección</t>
  </si>
  <si>
    <t xml:space="preserve">WILIAM VELOZA </t>
  </si>
  <si>
    <t>ANDREA DEL PILAR RIAÑO SANABRIA</t>
  </si>
  <si>
    <t>140/10/2025</t>
  </si>
  <si>
    <t>CONTRATAR LA COMPRA DE MOBILIARIO DE OFICINA PARA LA EMPRESA DE ACUEDUCTO Y ALCANTARILLADO DE SAN JOSÉ DEL GUAVIARE EMPOAGUAS E.S.P.</t>
  </si>
  <si>
    <t>JOSE ARMANDO SAAVEDRA PUENTES-SILLAS Y MESAS</t>
  </si>
  <si>
    <t>“CONTRATAR LA PRESTACIÓN DE SERVICIOS DE UN PROFESIONAL QUE BRINDE EL APOYO TÉCNICO A LA SUPERVISIÓN DEL PROYECTO “CONSTRUCCIÓN DE SISTEMAS DE SANEAMIENTO BÁSICO EN LAS VEREDAS LOS NARANJOS Y LAS BRISAS DEL MUNICIPIO DE SAN JOSÉ DEL GUAVIARE - FASE 2 SAN JOSÉ DEL GUAVIARE”.</t>
  </si>
  <si>
    <t>Cobertura comercial de servicios de alcantarillado-Cobertura comercial de servicios de acueducto</t>
  </si>
  <si>
    <t xml:space="preserve">DIANA LORENA MOSQUERA ACEVEDO </t>
  </si>
  <si>
    <t>Actualizar e implementar el Plan de Comunicaciones de la entidad -Realizar una estrategia de comercialización de los servicios prestados por la empresa</t>
  </si>
  <si>
    <t>CONTRATAR LA PRESTACIÓN DE SERVICIOS PROFESIONALES DE ASESORÍA TÉCNICA, FINANCIERA Y NORMATIVA PARA LA ADECUADA INTERPRETACIÓN, APLICACIÓN Y CUMPLIMIENTO DEL RÉGIMEN TARIFARIO Y DE LA REGULACIÓN FINANCIERA APLICABLE A LOS SERVICIOS PÚBLICOS DOMICILIARIOS DE ACUEDUCTO Y ALCANTARILLADO PRESTADOS POR EMPOAGUAS E.S.P., DE CONFORMIDAD CON LO ESTABLECIDO EN LA RESOLUCIÓN CRA 1005 DE 2024, LA RESOLUCIÓN CRA 943 DE 2021 Y DEMÁS DISPOSICIONES VIGENTES EXPEDIDAS POR LAS AUTORIDADES COMPETENTES.</t>
  </si>
  <si>
    <t>CONTRATAR EL SUMINISTRO DE REACTIVOS QUÍMICOS PARA EL PROCESAMIENTO DE PARÁMETROS FISICOQUIMICOS DEL AGUA EN EL LABORATORIO DE CONTROL DE CALIDAD DE LA EMPRESA DE ACUEDUCTO Y ALCANTARILLADO DE SAN JOSÉ DEL GUAVIARE, EMPOAGUAS E.S.P.</t>
  </si>
  <si>
    <t>CONTRATAR LA INTERVENTORÍA TECNICA, ADMINISTRATIVA, FINANCIERA Y AMBIENTAL PARA EL MANTENIMIENTO Y ADECUACION DE OBRAS COMPLEMENTARIAS DEL SISTEMA HIDRAULICO, SANITARIO Y SU DISPOSICION FINAL PARA EL BATALLON BICAM24 EN EL MUNICIPIO DE CALAMAR GUAVIARE</t>
  </si>
  <si>
    <t>CONSORCIO AGUAS CALAMAR 2025</t>
  </si>
  <si>
    <t>CONSORCIO SANEAMIENTO INTEGRAL GUAVIARE 2025</t>
  </si>
  <si>
    <t>CONSTRUCCIÓN DE SISTEMAS DE SANEAMIENTO BÁSICO EN LAS VEREDAS LOS NARANJOS Y LAS BRISAS DEL MUNICIPIO DE SAN JOSÉ DEL GUAVIARE - FASE 2 SAN JOSÉ DEL GUAVIARE</t>
  </si>
  <si>
    <t>Suscripción de convenios y/o contratos interadministrativos.</t>
  </si>
  <si>
    <t>INTERVIA CAPITAL Y SUMINISTROS S.A.S
NIT: 901520505-7
R/L: DANIEL ANDRES BOHORQUEZ SALAZAR -REACTIVOS</t>
  </si>
  <si>
    <t xml:space="preserve">ECOINNOVA PROYECTA SAS ZOMAC
						Nit: 901871267-4
						Representante Legal JUAN CAMILO </t>
  </si>
  <si>
    <t>MANTENIMIENTO Y ADECUACION DE OBRAS COMPLEMENTARIAS DEL SISTEMA HIDRAULICO, SANITARIO Y SU DISPOSICION FINAL PARA EL BATALLON BICAM24 EN EL MUNICIPIO DE CALAMAR GUAVIARE</t>
  </si>
  <si>
    <t>OBRA003-2024</t>
  </si>
  <si>
    <t>YORGETH CAMACHO SUAREZ</t>
  </si>
  <si>
    <t xml:space="preserve">YINNI YOHANA SANABRIA PEREZ </t>
  </si>
  <si>
    <t>CONTRATAR LOS SERVICIOS PROFESIONALES DE UN CONTADOR PÚBLICO PARA APOYAR A LA ENTIDAD EN EL REGISTRO CONTABLE, GESTIÓN FINANCIERA, SEGUIMIENTO CONTRACTUAL Y ELABORACIÓN DE INFORMES, DE CONFORMIDAD CON LA NORMATIVIDAD VIGENTE Y LOS LINEAMIENTOS EMITIDOS POR LA CONTADURÍA GENERAL DE LA NACIÓN, ASÍ COMO EN LA ACTUALIZACIÓN DE PROCESOS DEL ÁREA CONTABLE, FINANCIERA Y JURÍDICA, Y DEMÁS ACTIVIDADES RELACIONADAS QUE LE SEAN ASIGNADAS POR EL SUPERVISOR DEL CONTRATO</t>
  </si>
  <si>
    <t xml:space="preserve">ANGIE KATHERINNE DUARTE SUAREZ </t>
  </si>
  <si>
    <t>CONTRATAR LA PRESTACIÓN DE SERVICIOS DE APOYO EN ACTIVIDADES DE SERVICIOS GENERALES PARA EMPOAGUAS E.S.P., CON EL FIN DE GARANTIZAR LA LIMPIEZA, EL ORDEN, LA ADECUADA ATENCIÓN EN CAFETERÍA Y EL MANTENIMIENTO GENERAL DE LAS INSTALACIONES, CONTRIBUYENDO AL BIENESTAR DEL PERSONAL Y AL CORRECTO FUNCIONAMIENTO DE LA ENTIDAD.</t>
  </si>
  <si>
    <t>CONTRATAR LA PRESTACIÓN DE SERVICIOS DE APOYO A LA GESTIÓN ADMINISTRATIVA PARA LA SUBGERENCIA ADMINISTRATIVA Y FINANCIERA DE LA EMPRESA DE ACUEDUCTO Y ALCANTARILLADO EMPOAGUAS E.S.P., CON EL FIN DE CONTRIBUIR AL FORTALECIMIENTO DE LOS PROCESOS INTERNOS, LA ATENCIÓN AL PÚBLICO Y LA ADECUADA GESTIÓN DOCUMENTAL, EN CUMPLIMIENTO DE LAS FUNCIONES Y RESPONSABILIDADES ASIGNADAS A DICHA DEPENDENCIA.</t>
  </si>
  <si>
    <t>CONTRATAR LA PRESTACIÓN DE SERVICIOS DE APOYO A LA GESTIÓN DE UN TECNÓLOGO PARA LA SUBGERENCIA COMERCIAL, EN LAS ACTUACIONES QUE SE ADELANTEN A LOS USUARIOS QUE INCUMPLAN EL CONTRATO DE CONDICIONES UNIFORMES DE LOS SERVICIOS DE ACUEDUCTO Y ALCANTARILLADO DE EMPOAGUAS E.S.P.</t>
  </si>
  <si>
    <t>CONTRATAR LA PRESTACIÓN DE SERVICIOS DE UN PROFESIONAL BACTERIOLOGÍA CON EXPERIENCIA EN MICROBIOLOGÍA DE AGUAS PARA EL PROCESAMIENTO Y ANÁLISIS DE MUESTRAS DE AGUA; Y VERIFICACIÓN DE MÉTODOS DE ENSAYO EN EL LABORATORIO MICROBIOLÓGICO PARA CONTROL DE CALIDAD DEL AGUA, EN EMPOAGUAS E.S.P.</t>
  </si>
  <si>
    <t>Contar permanentemente con un profesional (Bacteriólogo - Microbiólogo) con experiencia en aguas</t>
  </si>
  <si>
    <t>CONTRATAR LA PRESTACIÓN DE SERVICIOS PROFESIONALES DE UN ADMINISTRADOR BANCARIO Y FINANCIERO
 PARA APOYAR LA GESTIÓN ADMINISTRATIVA, FINANCIERA, PRESUPUESTAL Y CONTABLE DE EMPOAGUAS E.S.P., ORIENTADA AL FORTALECIMIENTO DEL MANEJO DE LOS RECURSOS, LA PLANEACIÓN FINANCIERA, LA ELABORACIÓN DE INFORMES Y EL CUMPLIMIENTO DE LAS OBLIGACIONES ANTE LOS ENTES DE CONTROL.</t>
  </si>
  <si>
    <t>CLAUDIA PATRIA GARCIA TORRES</t>
  </si>
  <si>
    <t>BLANCA ROSARIO  OSORIO SANCHEZ</t>
  </si>
  <si>
    <t>Disminuir las reclamaciones de los aforos para el servicio de acueducto y alcantarillado recibidas</t>
  </si>
  <si>
    <t xml:space="preserve">Eficiencia enla operación </t>
  </si>
  <si>
    <t>CONTRATAR LA PRESTACIÓN DE SERVICIOS DE APOYO A LA GESTIÓN, CON EL FIN DE GARANTIZAR LA EJECUCIÓN EFICIENTE, OPORTUNA Y SEGURA DE LAS ACTIVIDADES DE MENSAJERÍA Y CORRESPONDENCIA EN EL ÁREA URBANA DEL MUNICIPIO DE SAN JOSÉ DEL GUAVIARE, ASEGURANDO EL ADECUADO MANEJO, TRASLADO Y ENTREGA DE LA DOCUMENTACIÓN OFICIAL DE LA EMPRESA DE ACUEDUCTO Y ALCANTARILLADO EMPOAGUAS E.S.P., EN CUMPLIMIENTO DE SUS FUNCIONES ADMINISTRATIVAS, COMERCIALES Y OPERATIVAS</t>
  </si>
  <si>
    <t>SHYRLEY PAOLA PARRADO</t>
  </si>
  <si>
    <t>PRESTACION DE SERVICIOS CONTRATO 100</t>
  </si>
  <si>
    <t>CONTRATAR LOS SERVICIOS DE MANTENIMIENTO A TODO COSTO DE LAS HIDROBOMBAS Y EQUIPOS PARA ACTIVIDADES DE OPERACIÓN, REPARACION Y EXTENCION DE LAS REDES DE ALCANTARILLADO DE LA EMPRESA DE ACUEDUCTO Y ALCANTARILLADO, EMPOAGUAS E.S.P., DE SAN JOSE DEL GUAVIARE.</t>
  </si>
  <si>
    <t>Adquisión de elementos necesarios para el funcionamiento del Sistema de Alcantarillado.</t>
  </si>
  <si>
    <t>CONSTRUCCIÓN DE SISTEMAS DE SANEAMIENTO BÁSICO EN LAS VEREDAS NUEVA TOLIMA Y LOS ALPES DEL MUNICIPIO DE SAN JOSÉ DEL GUAVIARE. SAN JOSÉ DEL GUAVIARE</t>
  </si>
  <si>
    <t xml:space="preserve">CONSORCIO ECOSANEAMIENTO GUAVIARE </t>
  </si>
  <si>
    <t>CONTRATAR LA INTERVENTORÍA TECNICA, ADMINISTRATIVA, FINANCIERA Y AMBIENTAL PARA EL PROYECTO “CONSTRUCCIÓN DE SISTEMAS DE SANEAMIENTO BÁSICO EN LAS VEREDAS LOS NARANJOS Y LAS BRISAS DEL MUNICIPIO DE SAN JOSÉ DEL GUAVIARE - FASE 2 SAN JOSÉ DEL GUAVIARE.</t>
  </si>
  <si>
    <t>CONSORCIO UNIDADES 25</t>
  </si>
  <si>
    <t>INVERSIONES EL-K MORALES S.A.S.-CAFETERIA</t>
  </si>
  <si>
    <t>CONTRATAR LA COMPRAVENTA DE INSUMOS DE CAFETERÍA, UTENSILIOS DE COCINA Y PRODUCTOS DE LIMPIEZA, PARA LA EMPRESA DE ACUEDUCTO Y ALCANTARILLADO DE SAN JOSÉ DEL GUAVIARE, EMPOAGUAS E.S.P.</t>
  </si>
  <si>
    <t>ADQUISICIÓN DE PÓLIZAS Y SEGUROS PARA LA EMPRESA DE ACUEDUCTO Y ALCANTARILLADO EMPOAGUAS E.S.P., PARA LA VIGENCIA 2025 – 2026.</t>
  </si>
  <si>
    <t>20/10/20205</t>
  </si>
  <si>
    <t>31/1272025</t>
  </si>
  <si>
    <t>JAVIER ESNEIDER TOVAR AMUD</t>
  </si>
  <si>
    <t>CONTRATAR LA INTERVENTORÍA TECNICA, ADMINISTRATIVA, FINANCIERA Y AMBIENTAL PARA EL PROYECTO “CONSTRUCCIÓN DE SISTEMAS DE SANEAMIENTO BÁSICO EN LAS VEREDAS NUEVA TOLIMA Y LOS ALPES DEL MUNICIPIO DE SAN JOSÉ DEL GUAVIARE. SAN JOSÉ DEL GUAVIARE</t>
  </si>
  <si>
    <t>PRESTACION DE SERVICIOS CONTRATO 101</t>
  </si>
  <si>
    <t>KAREN TATIANA CHIVATA NOVOA</t>
  </si>
  <si>
    <t>CONTRATAR LA PRESTACIÓN DE SERVICIOS DE UN PROFESIONAL QUE BRINDE EL APOYO TÉCNICO A LA SUPERVISIÓN DEL PROYECTO “CONSTRUCCIÓN DE SISTEMAS DE SANEAMIENTO BÁSICO EN LAS VEREDAS NUEVA TOLIMA Y LOS ALPES DEL MUNICIPIO DE SAN JOSÉ DEL GUAVIARE. SAN JOSÉ DEL GUAVIARE</t>
  </si>
  <si>
    <t>PRESTACION DE SERVICIOS CONTRATO 102</t>
  </si>
  <si>
    <t xml:space="preserve">PAULA ANDREA SALDAÑA HERNANDEZ </t>
  </si>
  <si>
    <t>CONTRATAR UN APOYO ADMINISTRATIVO PARA ASISTIR A LA GERENCIA EN LA GESTIÓN DOCUMENTAL, ELABORACIÓN DE COMUNICACIONES, ORGANIZACIÓN DE ARCHIVOS, PREPARACIÓN DE ACTAS, ATENCIÓN AL PÚBLICO Y APOYO EN LAS TAREAS ADMINISTRATIVAS NECESARIAS PARA EL ADECUADO FUNCIONAMIENTO DE LA DEPENDENCIA.</t>
  </si>
  <si>
    <t>Fecha: 23-08-2024</t>
  </si>
  <si>
    <t>ENTIDAD</t>
  </si>
  <si>
    <t>EMPOAGUAS E.S.P</t>
  </si>
  <si>
    <t>CÓDIGO</t>
  </si>
  <si>
    <t>IDENTIFICACIÓN DEL EXPEDIENTE</t>
  </si>
  <si>
    <t>RELACION DE CONTRATACION SUMINITROS, SERVICIOS,OBRA, INTERVENTORIA, COMPRAVENTA, SEGUROSDE  EMPOAGUAS E.S.P</t>
  </si>
  <si>
    <t>RELACION DE CONTRATACION  DE PRESTACION DE SERVICIOS DE  EMPOAGUAS E.S.P</t>
  </si>
  <si>
    <r>
      <t xml:space="preserve"> </t>
    </r>
    <r>
      <rPr>
        <sz val="9"/>
        <color theme="1"/>
        <rFont val="Arial"/>
        <family val="2"/>
      </rPr>
      <t>Eficiencia en la Gestión Empresarial</t>
    </r>
  </si>
  <si>
    <r>
      <t xml:space="preserve"> </t>
    </r>
    <r>
      <rPr>
        <sz val="9"/>
        <color theme="1"/>
        <rFont val="Arial"/>
        <family val="2"/>
      </rPr>
      <t xml:space="preserve">Calidad del Servicio </t>
    </r>
  </si>
  <si>
    <r>
      <t>PURIFIC LIFE SOLUCIÓN AMBIENTAL SA KAREN JULIETH BERNAL PERILLA-</t>
    </r>
    <r>
      <rPr>
        <b/>
        <sz val="9"/>
        <color theme="1"/>
        <rFont val="Arial"/>
        <family val="2"/>
      </rPr>
      <t>VACTOR</t>
    </r>
    <r>
      <rPr>
        <sz val="9"/>
        <color theme="1"/>
        <rFont val="Arial"/>
        <family val="2"/>
      </rPr>
      <t xml:space="preserve">
                                               </t>
    </r>
  </si>
  <si>
    <t>INFORME CONTRACTUAL VIGENCIA 2025</t>
  </si>
  <si>
    <t>INFORME CONTRATACION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</si>
</sst>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_-* #,##0_-;\-* #,##0_-;_-* &quot;-&quot;??_-;_-@_-"/>
    <numFmt numFmtId="166" formatCode="_-&quot;$&quot;\ * #,##0_-;\-&quot;$&quot;\ * #,##0_-;_-&quot;$&quot;\ 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4F81BD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04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1" xfId="0" applyFill="1" applyBorder="1"/>
    <xf numFmtId="0" fontId="0" fillId="4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2" borderId="3" xfId="0" applyFill="1" applyBorder="1"/>
    <xf numFmtId="0" fontId="1" fillId="2" borderId="0" xfId="0" applyFont="1" applyFill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horizontal="center" vertical="center"/>
    </xf>
    <xf numFmtId="42" fontId="0" fillId="0" borderId="0" xfId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42" fontId="0" fillId="2" borderId="0" xfId="1" applyFont="1" applyFill="1" applyBorder="1" applyAlignment="1">
      <alignment vertical="center"/>
    </xf>
    <xf numFmtId="42" fontId="6" fillId="0" borderId="0" xfId="1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42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2" fontId="0" fillId="0" borderId="0" xfId="1" applyFont="1" applyFill="1" applyBorder="1" applyAlignment="1">
      <alignment vertical="center"/>
    </xf>
    <xf numFmtId="42" fontId="4" fillId="0" borderId="0" xfId="1" applyFont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42" fontId="1" fillId="0" borderId="0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4" fontId="0" fillId="2" borderId="0" xfId="0" applyNumberFormat="1" applyFill="1" applyBorder="1" applyAlignment="1">
      <alignment horizontal="center" vertical="center"/>
    </xf>
    <xf numFmtId="42" fontId="1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left" wrapText="1"/>
    </xf>
    <xf numFmtId="42" fontId="1" fillId="0" borderId="0" xfId="1" applyFont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42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justify" vertical="center"/>
    </xf>
    <xf numFmtId="14" fontId="0" fillId="2" borderId="0" xfId="0" applyNumberFormat="1" applyFill="1" applyBorder="1" applyAlignment="1">
      <alignment vertical="center" wrapText="1"/>
    </xf>
    <xf numFmtId="42" fontId="0" fillId="2" borderId="0" xfId="0" applyNumberFormat="1" applyFont="1" applyFill="1" applyBorder="1"/>
    <xf numFmtId="0" fontId="1" fillId="2" borderId="0" xfId="0" applyFont="1" applyFill="1" applyBorder="1" applyAlignment="1">
      <alignment wrapText="1"/>
    </xf>
    <xf numFmtId="42" fontId="1" fillId="2" borderId="0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left" vertical="center" wrapText="1"/>
    </xf>
    <xf numFmtId="14" fontId="1" fillId="2" borderId="0" xfId="1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4" fontId="1" fillId="3" borderId="0" xfId="0" applyNumberFormat="1" applyFont="1" applyFill="1" applyBorder="1" applyAlignment="1">
      <alignment vertical="center" wrapText="1"/>
    </xf>
    <xf numFmtId="44" fontId="7" fillId="0" borderId="0" xfId="2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2" fontId="5" fillId="2" borderId="0" xfId="0" applyNumberFormat="1" applyFont="1" applyFill="1" applyBorder="1"/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center" vertical="center"/>
    </xf>
    <xf numFmtId="42" fontId="14" fillId="2" borderId="1" xfId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justify" vertical="center"/>
    </xf>
    <xf numFmtId="14" fontId="14" fillId="2" borderId="1" xfId="0" applyNumberFormat="1" applyFont="1" applyFill="1" applyBorder="1" applyAlignment="1">
      <alignment vertical="center"/>
    </xf>
    <xf numFmtId="42" fontId="14" fillId="2" borderId="1" xfId="1" applyFont="1" applyFill="1" applyBorder="1" applyAlignment="1">
      <alignment horizontal="left" vertical="center" wrapText="1"/>
    </xf>
    <xf numFmtId="42" fontId="14" fillId="2" borderId="1" xfId="1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42" fontId="14" fillId="2" borderId="1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wrapText="1"/>
    </xf>
    <xf numFmtId="42" fontId="14" fillId="2" borderId="1" xfId="1" applyFont="1" applyFill="1" applyBorder="1" applyAlignment="1">
      <alignment vertical="center"/>
    </xf>
    <xf numFmtId="44" fontId="14" fillId="2" borderId="1" xfId="2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166" fontId="14" fillId="2" borderId="1" xfId="2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justify" vertical="center"/>
    </xf>
    <xf numFmtId="14" fontId="14" fillId="2" borderId="3" xfId="0" applyNumberFormat="1" applyFont="1" applyFill="1" applyBorder="1" applyAlignment="1">
      <alignment horizontal="center" vertical="center" wrapText="1"/>
    </xf>
    <xf numFmtId="166" fontId="14" fillId="2" borderId="3" xfId="2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8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66" fontId="14" fillId="2" borderId="1" xfId="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14" fontId="14" fillId="2" borderId="2" xfId="0" applyNumberFormat="1" applyFont="1" applyFill="1" applyBorder="1" applyAlignment="1">
      <alignment horizontal="center" vertical="center"/>
    </xf>
    <xf numFmtId="42" fontId="14" fillId="2" borderId="2" xfId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2" fillId="0" borderId="0" xfId="0" applyFont="1" applyAlignment="1">
      <alignment vertical="center" wrapText="1"/>
    </xf>
    <xf numFmtId="14" fontId="14" fillId="2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left" vertical="center" wrapText="1"/>
    </xf>
    <xf numFmtId="14" fontId="14" fillId="2" borderId="2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44" fontId="14" fillId="0" borderId="1" xfId="2" applyFont="1" applyBorder="1" applyAlignment="1">
      <alignment vertical="center"/>
    </xf>
    <xf numFmtId="42" fontId="12" fillId="0" borderId="1" xfId="1" applyFont="1" applyBorder="1" applyAlignment="1">
      <alignment vertical="center"/>
    </xf>
    <xf numFmtId="0" fontId="14" fillId="0" borderId="1" xfId="0" applyFont="1" applyBorder="1"/>
    <xf numFmtId="165" fontId="14" fillId="0" borderId="1" xfId="3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44" fontId="14" fillId="0" borderId="0" xfId="2" applyFont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44" fontId="14" fillId="0" borderId="1" xfId="2" applyFont="1" applyBorder="1" applyAlignment="1">
      <alignment horizontal="left" vertical="center" wrapText="1"/>
    </xf>
    <xf numFmtId="166" fontId="14" fillId="0" borderId="1" xfId="2" applyNumberFormat="1" applyFont="1" applyBorder="1" applyAlignment="1">
      <alignment horizontal="left" vertical="center" wrapText="1"/>
    </xf>
    <xf numFmtId="42" fontId="14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6" fontId="14" fillId="0" borderId="0" xfId="2" applyNumberFormat="1" applyFont="1" applyAlignment="1">
      <alignment horizontal="left" vertical="center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44" fontId="14" fillId="0" borderId="0" xfId="2" applyFont="1" applyAlignment="1">
      <alignment horizontal="left" vertical="center"/>
    </xf>
    <xf numFmtId="44" fontId="14" fillId="0" borderId="1" xfId="2" applyFont="1" applyBorder="1" applyAlignment="1">
      <alignment horizontal="left" vertical="center"/>
    </xf>
    <xf numFmtId="44" fontId="15" fillId="0" borderId="1" xfId="2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44" fontId="15" fillId="0" borderId="1" xfId="2" applyFont="1" applyBorder="1" applyAlignment="1">
      <alignment vertical="center"/>
    </xf>
    <xf numFmtId="44" fontId="14" fillId="2" borderId="1" xfId="2" applyFont="1" applyFill="1" applyBorder="1" applyAlignment="1">
      <alignment horizontal="center" vertical="center" wrapText="1"/>
    </xf>
    <xf numFmtId="44" fontId="14" fillId="0" borderId="1" xfId="2" applyFont="1" applyBorder="1" applyAlignment="1">
      <alignment vertical="center" wrapText="1"/>
    </xf>
    <xf numFmtId="44" fontId="14" fillId="0" borderId="1" xfId="2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44" fontId="14" fillId="0" borderId="2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44" fontId="14" fillId="0" borderId="1" xfId="2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4" fontId="14" fillId="0" borderId="1" xfId="2" applyFont="1" applyFill="1" applyBorder="1" applyAlignment="1">
      <alignment vertical="center"/>
    </xf>
    <xf numFmtId="44" fontId="14" fillId="0" borderId="3" xfId="2" applyFont="1" applyFill="1" applyBorder="1" applyAlignment="1">
      <alignment vertical="center" wrapText="1"/>
    </xf>
    <xf numFmtId="166" fontId="14" fillId="0" borderId="0" xfId="2" applyNumberFormat="1" applyFont="1" applyAlignment="1">
      <alignment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166" fontId="14" fillId="0" borderId="2" xfId="2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vertical="center" wrapText="1"/>
    </xf>
    <xf numFmtId="44" fontId="14" fillId="0" borderId="0" xfId="2" applyFont="1" applyAlignment="1">
      <alignment horizontal="right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44" fontId="15" fillId="0" borderId="0" xfId="2" applyFont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justify" vertical="center"/>
    </xf>
    <xf numFmtId="44" fontId="14" fillId="0" borderId="3" xfId="2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vertical="center"/>
    </xf>
    <xf numFmtId="6" fontId="12" fillId="0" borderId="3" xfId="2" applyNumberFormat="1" applyFont="1" applyBorder="1" applyAlignment="1">
      <alignment vertical="center"/>
    </xf>
    <xf numFmtId="0" fontId="14" fillId="0" borderId="7" xfId="0" applyFont="1" applyBorder="1"/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</cellXfs>
  <cellStyles count="4">
    <cellStyle name="Millares" xfId="3" builtinId="3"/>
    <cellStyle name="Moneda" xfId="2" builtinId="4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1028700</xdr:colOff>
      <xdr:row>3</xdr:row>
      <xdr:rowOff>142875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C021C1-46E6-4408-841A-62DFD8F6D58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56040" b="86862"/>
        <a:stretch/>
      </xdr:blipFill>
      <xdr:spPr bwMode="auto">
        <a:xfrm>
          <a:off x="0" y="47625"/>
          <a:ext cx="1724025" cy="666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857251</xdr:colOff>
      <xdr:row>0</xdr:row>
      <xdr:rowOff>0</xdr:rowOff>
    </xdr:from>
    <xdr:to>
      <xdr:col>11</xdr:col>
      <xdr:colOff>24493</xdr:colOff>
      <xdr:row>4</xdr:row>
      <xdr:rowOff>204107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E4CF8D1-97F0-4EAD-88EE-EB4D7925F77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74" r="145" b="86862"/>
        <a:stretch/>
      </xdr:blipFill>
      <xdr:spPr bwMode="auto">
        <a:xfrm>
          <a:off x="15933965" y="0"/>
          <a:ext cx="2664278" cy="1251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11908</xdr:rowOff>
    </xdr:from>
    <xdr:to>
      <xdr:col>2</xdr:col>
      <xdr:colOff>107156</xdr:colOff>
      <xdr:row>2</xdr:row>
      <xdr:rowOff>595312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1B99A0-177B-4CAB-A334-10B943BD40F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56040" b="86862"/>
        <a:stretch/>
      </xdr:blipFill>
      <xdr:spPr bwMode="auto">
        <a:xfrm>
          <a:off x="0" y="11908"/>
          <a:ext cx="2166937" cy="12263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2281918</xdr:colOff>
      <xdr:row>0</xdr:row>
      <xdr:rowOff>94569</xdr:rowOff>
    </xdr:from>
    <xdr:to>
      <xdr:col>8</xdr:col>
      <xdr:colOff>2237014</xdr:colOff>
      <xdr:row>2</xdr:row>
      <xdr:rowOff>256494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A2A40B-E9B9-4E6B-8637-5E9805B085A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74" r="145" b="86862"/>
        <a:stretch/>
      </xdr:blipFill>
      <xdr:spPr bwMode="auto">
        <a:xfrm>
          <a:off x="12961824" y="94569"/>
          <a:ext cx="2324440" cy="8048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K72"/>
  <sheetViews>
    <sheetView tabSelected="1" zoomScale="70" zoomScaleNormal="70" workbookViewId="0">
      <selection activeCell="C2" sqref="C2:F4"/>
    </sheetView>
  </sheetViews>
  <sheetFormatPr baseColWidth="10" defaultColWidth="39.85546875" defaultRowHeight="15" x14ac:dyDescent="0.25"/>
  <cols>
    <col min="1" max="1" width="10.42578125" customWidth="1"/>
    <col min="2" max="2" width="22.42578125" customWidth="1"/>
    <col min="3" max="3" width="34.7109375" customWidth="1"/>
    <col min="4" max="4" width="81" customWidth="1"/>
    <col min="5" max="5" width="20.42578125" customWidth="1"/>
    <col min="6" max="6" width="21.28515625" customWidth="1"/>
    <col min="7" max="7" width="35.85546875" customWidth="1"/>
    <col min="8" max="8" width="23.42578125" customWidth="1"/>
    <col min="9" max="9" width="29" customWidth="1"/>
    <col min="10" max="10" width="39.85546875" hidden="1" customWidth="1"/>
    <col min="11" max="11" width="0.140625" hidden="1" customWidth="1"/>
  </cols>
  <sheetData>
    <row r="2" spans="1:11" ht="22.5" customHeight="1" x14ac:dyDescent="0.25">
      <c r="A2" s="192"/>
      <c r="B2" s="192"/>
      <c r="C2" s="193" t="s">
        <v>363</v>
      </c>
      <c r="D2" s="193"/>
      <c r="E2" s="193"/>
      <c r="F2" s="193"/>
      <c r="G2" s="194"/>
      <c r="H2" s="194"/>
      <c r="I2" s="194"/>
      <c r="J2" s="194"/>
      <c r="K2" s="194"/>
    </row>
    <row r="3" spans="1:11" ht="22.5" customHeight="1" x14ac:dyDescent="0.25">
      <c r="A3" s="192"/>
      <c r="B3" s="192"/>
      <c r="C3" s="193"/>
      <c r="D3" s="193"/>
      <c r="E3" s="193"/>
      <c r="F3" s="193"/>
      <c r="G3" s="194"/>
      <c r="H3" s="194"/>
      <c r="I3" s="194"/>
      <c r="J3" s="194"/>
      <c r="K3" s="194"/>
    </row>
    <row r="4" spans="1:11" ht="22.5" customHeight="1" x14ac:dyDescent="0.25">
      <c r="A4" s="192"/>
      <c r="B4" s="192"/>
      <c r="C4" s="193"/>
      <c r="D4" s="193"/>
      <c r="E4" s="193"/>
      <c r="F4" s="193"/>
      <c r="G4" s="194" t="s">
        <v>353</v>
      </c>
      <c r="H4" s="194"/>
      <c r="I4" s="194"/>
      <c r="J4" s="194"/>
      <c r="K4" s="194"/>
    </row>
    <row r="5" spans="1:11" ht="18" customHeight="1" x14ac:dyDescent="0.25">
      <c r="A5" s="195" t="s">
        <v>354</v>
      </c>
      <c r="B5" s="195"/>
      <c r="C5" s="196" t="s">
        <v>355</v>
      </c>
      <c r="D5" s="196"/>
      <c r="E5" s="196"/>
      <c r="F5" s="196"/>
      <c r="G5" s="195" t="s">
        <v>356</v>
      </c>
      <c r="H5" s="195"/>
      <c r="I5" s="195"/>
      <c r="J5" s="195"/>
      <c r="K5" s="195"/>
    </row>
    <row r="6" spans="1:11" ht="30.75" customHeight="1" x14ac:dyDescent="0.25">
      <c r="A6" s="189" t="s">
        <v>357</v>
      </c>
      <c r="B6" s="189"/>
      <c r="C6" s="190" t="s">
        <v>358</v>
      </c>
      <c r="D6" s="190"/>
      <c r="E6" s="190"/>
      <c r="F6" s="190"/>
      <c r="G6" s="190"/>
      <c r="H6" s="190"/>
      <c r="I6" s="190"/>
      <c r="J6" s="190"/>
      <c r="K6" s="190"/>
    </row>
    <row r="7" spans="1:11" ht="57" customHeight="1" x14ac:dyDescent="0.25">
      <c r="A7" s="138">
        <v>4</v>
      </c>
      <c r="B7" s="73" t="s">
        <v>3</v>
      </c>
      <c r="C7" s="139" t="s">
        <v>55</v>
      </c>
      <c r="D7" s="73" t="s">
        <v>54</v>
      </c>
      <c r="E7" s="132">
        <v>45686</v>
      </c>
      <c r="F7" s="133">
        <v>45938</v>
      </c>
      <c r="G7" s="140">
        <v>500049424</v>
      </c>
      <c r="H7" s="70" t="s">
        <v>57</v>
      </c>
      <c r="I7" s="70" t="s">
        <v>56</v>
      </c>
    </row>
    <row r="8" spans="1:11" ht="84.75" customHeight="1" x14ac:dyDescent="0.25">
      <c r="A8" s="141">
        <v>5</v>
      </c>
      <c r="B8" s="73" t="s">
        <v>3</v>
      </c>
      <c r="C8" s="73" t="s">
        <v>121</v>
      </c>
      <c r="D8" s="70" t="s">
        <v>38</v>
      </c>
      <c r="E8" s="132">
        <v>45685</v>
      </c>
      <c r="F8" s="132">
        <v>45959</v>
      </c>
      <c r="G8" s="142">
        <v>39923256</v>
      </c>
      <c r="H8" s="70" t="s">
        <v>6</v>
      </c>
      <c r="I8" s="70" t="s">
        <v>7</v>
      </c>
    </row>
    <row r="9" spans="1:11" ht="81" customHeight="1" x14ac:dyDescent="0.25">
      <c r="A9" s="79">
        <v>6</v>
      </c>
      <c r="B9" s="73" t="s">
        <v>2</v>
      </c>
      <c r="C9" s="73" t="s">
        <v>39</v>
      </c>
      <c r="D9" s="73" t="s">
        <v>40</v>
      </c>
      <c r="E9" s="132">
        <v>45677</v>
      </c>
      <c r="F9" s="132">
        <v>45857</v>
      </c>
      <c r="G9" s="82">
        <v>190226525.34</v>
      </c>
      <c r="H9" s="73" t="s">
        <v>42</v>
      </c>
      <c r="I9" s="73" t="s">
        <v>43</v>
      </c>
      <c r="J9" s="4" t="s">
        <v>41</v>
      </c>
    </row>
    <row r="10" spans="1:11" ht="88.5" customHeight="1" x14ac:dyDescent="0.25">
      <c r="A10" s="79">
        <v>7</v>
      </c>
      <c r="B10" s="73" t="s">
        <v>2</v>
      </c>
      <c r="C10" s="73" t="s">
        <v>117</v>
      </c>
      <c r="D10" s="73" t="s">
        <v>116</v>
      </c>
      <c r="E10" s="132">
        <v>45677</v>
      </c>
      <c r="F10" s="132">
        <v>45888</v>
      </c>
      <c r="G10" s="82">
        <v>212925768.78999999</v>
      </c>
      <c r="H10" s="73" t="s">
        <v>42</v>
      </c>
      <c r="I10" s="73" t="s">
        <v>43</v>
      </c>
      <c r="J10" s="4" t="s">
        <v>41</v>
      </c>
    </row>
    <row r="11" spans="1:11" ht="60" customHeight="1" x14ac:dyDescent="0.25">
      <c r="A11" s="141">
        <v>8</v>
      </c>
      <c r="B11" s="73" t="s">
        <v>3</v>
      </c>
      <c r="C11" s="73" t="s">
        <v>62</v>
      </c>
      <c r="D11" s="73" t="s">
        <v>61</v>
      </c>
      <c r="E11" s="132">
        <v>45692</v>
      </c>
      <c r="F11" s="132">
        <v>45780</v>
      </c>
      <c r="G11" s="143">
        <v>13504200</v>
      </c>
      <c r="H11" s="70" t="s">
        <v>58</v>
      </c>
      <c r="I11" s="70" t="s">
        <v>59</v>
      </c>
    </row>
    <row r="12" spans="1:11" ht="79.5" customHeight="1" x14ac:dyDescent="0.25">
      <c r="A12" s="141">
        <v>9</v>
      </c>
      <c r="B12" s="73" t="s">
        <v>2</v>
      </c>
      <c r="C12" s="73" t="s">
        <v>92</v>
      </c>
      <c r="D12" s="73" t="s">
        <v>93</v>
      </c>
      <c r="E12" s="132">
        <v>45693</v>
      </c>
      <c r="F12" s="132">
        <v>46017</v>
      </c>
      <c r="G12" s="143">
        <v>32000000</v>
      </c>
      <c r="H12" s="70" t="s">
        <v>94</v>
      </c>
      <c r="I12" s="70" t="s">
        <v>95</v>
      </c>
    </row>
    <row r="13" spans="1:11" ht="122.25" customHeight="1" x14ac:dyDescent="0.25">
      <c r="A13" s="141">
        <v>10</v>
      </c>
      <c r="B13" s="73" t="s">
        <v>2</v>
      </c>
      <c r="C13" s="73" t="s">
        <v>108</v>
      </c>
      <c r="D13" s="73" t="s">
        <v>107</v>
      </c>
      <c r="E13" s="132">
        <v>45694</v>
      </c>
      <c r="F13" s="132">
        <v>45996</v>
      </c>
      <c r="G13" s="143">
        <v>79929920</v>
      </c>
      <c r="H13" s="70" t="s">
        <v>110</v>
      </c>
      <c r="I13" s="70" t="s">
        <v>109</v>
      </c>
    </row>
    <row r="14" spans="1:11" ht="84.75" customHeight="1" x14ac:dyDescent="0.25">
      <c r="A14" s="141">
        <v>11</v>
      </c>
      <c r="B14" s="73" t="s">
        <v>2</v>
      </c>
      <c r="C14" s="73" t="s">
        <v>120</v>
      </c>
      <c r="D14" s="73" t="s">
        <v>119</v>
      </c>
      <c r="E14" s="132">
        <v>45698</v>
      </c>
      <c r="F14" s="132">
        <v>46015</v>
      </c>
      <c r="G14" s="144">
        <v>12000000</v>
      </c>
      <c r="H14" s="70" t="s">
        <v>6</v>
      </c>
      <c r="I14" s="70" t="s">
        <v>7</v>
      </c>
    </row>
    <row r="15" spans="1:11" ht="124.5" customHeight="1" x14ac:dyDescent="0.25">
      <c r="A15" s="141">
        <v>12</v>
      </c>
      <c r="B15" s="73" t="s">
        <v>2</v>
      </c>
      <c r="C15" s="73" t="s">
        <v>122</v>
      </c>
      <c r="D15" s="70" t="s">
        <v>123</v>
      </c>
      <c r="E15" s="132">
        <v>45700</v>
      </c>
      <c r="F15" s="132">
        <v>46002</v>
      </c>
      <c r="G15" s="144">
        <v>19183000</v>
      </c>
      <c r="H15" s="70" t="s">
        <v>6</v>
      </c>
      <c r="I15" s="70" t="s">
        <v>7</v>
      </c>
    </row>
    <row r="16" spans="1:11" ht="93.75" customHeight="1" x14ac:dyDescent="0.25">
      <c r="A16" s="141">
        <v>13</v>
      </c>
      <c r="B16" s="73" t="s">
        <v>3</v>
      </c>
      <c r="C16" s="73" t="s">
        <v>128</v>
      </c>
      <c r="D16" s="70" t="s">
        <v>4</v>
      </c>
      <c r="E16" s="132">
        <v>45708</v>
      </c>
      <c r="F16" s="132">
        <v>46020</v>
      </c>
      <c r="G16" s="144">
        <v>169997995</v>
      </c>
      <c r="H16" s="70" t="s">
        <v>60</v>
      </c>
      <c r="I16" s="70" t="s">
        <v>129</v>
      </c>
    </row>
    <row r="17" spans="1:9" ht="93" customHeight="1" x14ac:dyDescent="0.25">
      <c r="A17" s="141">
        <v>14</v>
      </c>
      <c r="B17" s="73" t="s">
        <v>2</v>
      </c>
      <c r="C17" s="73" t="s">
        <v>362</v>
      </c>
      <c r="D17" s="70" t="s">
        <v>136</v>
      </c>
      <c r="E17" s="132">
        <v>45709</v>
      </c>
      <c r="F17" s="132">
        <v>45767</v>
      </c>
      <c r="G17" s="144">
        <v>99909994</v>
      </c>
      <c r="H17" s="145" t="s">
        <v>114</v>
      </c>
      <c r="I17" s="70" t="s">
        <v>137</v>
      </c>
    </row>
    <row r="18" spans="1:9" ht="161.25" customHeight="1" x14ac:dyDescent="0.25">
      <c r="A18" s="141">
        <v>15</v>
      </c>
      <c r="B18" s="70" t="s">
        <v>2</v>
      </c>
      <c r="C18" s="70" t="s">
        <v>133</v>
      </c>
      <c r="D18" s="70" t="s">
        <v>134</v>
      </c>
      <c r="E18" s="132">
        <v>45713</v>
      </c>
      <c r="F18" s="132">
        <v>46022</v>
      </c>
      <c r="G18" s="143">
        <v>5175000</v>
      </c>
      <c r="H18" s="70" t="s">
        <v>102</v>
      </c>
      <c r="I18" s="70" t="s">
        <v>135</v>
      </c>
    </row>
    <row r="19" spans="1:9" ht="65.25" customHeight="1" x14ac:dyDescent="0.25">
      <c r="A19" s="141">
        <v>16</v>
      </c>
      <c r="B19" s="70" t="s">
        <v>3</v>
      </c>
      <c r="C19" s="70" t="s">
        <v>138</v>
      </c>
      <c r="D19" s="70" t="s">
        <v>139</v>
      </c>
      <c r="E19" s="132">
        <v>45713</v>
      </c>
      <c r="F19" s="132">
        <v>45720</v>
      </c>
      <c r="G19" s="146">
        <v>19296000</v>
      </c>
      <c r="H19" s="70" t="s">
        <v>140</v>
      </c>
      <c r="I19" s="70" t="s">
        <v>113</v>
      </c>
    </row>
    <row r="20" spans="1:9" ht="144.75" customHeight="1" x14ac:dyDescent="0.25">
      <c r="A20" s="141">
        <v>17</v>
      </c>
      <c r="B20" s="70" t="s">
        <v>2</v>
      </c>
      <c r="C20" s="70" t="s">
        <v>144</v>
      </c>
      <c r="D20" s="70" t="s">
        <v>143</v>
      </c>
      <c r="E20" s="132">
        <v>45715</v>
      </c>
      <c r="F20" s="132">
        <v>46017</v>
      </c>
      <c r="G20" s="143">
        <v>25000000</v>
      </c>
      <c r="H20" s="70" t="s">
        <v>21</v>
      </c>
      <c r="I20" s="70" t="s">
        <v>145</v>
      </c>
    </row>
    <row r="21" spans="1:9" ht="80.25" customHeight="1" x14ac:dyDescent="0.25">
      <c r="A21" s="141">
        <v>18</v>
      </c>
      <c r="B21" s="70" t="s">
        <v>2</v>
      </c>
      <c r="C21" s="70" t="s">
        <v>147</v>
      </c>
      <c r="D21" s="70" t="s">
        <v>148</v>
      </c>
      <c r="E21" s="132">
        <v>45720</v>
      </c>
      <c r="F21" s="132">
        <v>46014</v>
      </c>
      <c r="G21" s="143">
        <v>40000000</v>
      </c>
      <c r="H21" s="70" t="s">
        <v>6</v>
      </c>
      <c r="I21" s="70" t="s">
        <v>7</v>
      </c>
    </row>
    <row r="22" spans="1:9" ht="102" customHeight="1" x14ac:dyDescent="0.25">
      <c r="A22" s="141">
        <v>19</v>
      </c>
      <c r="B22" s="70" t="s">
        <v>3</v>
      </c>
      <c r="C22" s="70" t="s">
        <v>149</v>
      </c>
      <c r="D22" s="70" t="s">
        <v>150</v>
      </c>
      <c r="E22" s="132">
        <v>45720</v>
      </c>
      <c r="F22" s="132">
        <v>45780</v>
      </c>
      <c r="G22" s="143">
        <v>110000000</v>
      </c>
      <c r="H22" s="70" t="s">
        <v>6</v>
      </c>
      <c r="I22" s="70" t="s">
        <v>129</v>
      </c>
    </row>
    <row r="23" spans="1:9" ht="103.5" customHeight="1" x14ac:dyDescent="0.25">
      <c r="A23" s="147">
        <v>20</v>
      </c>
      <c r="B23" s="148" t="s">
        <v>2</v>
      </c>
      <c r="C23" s="148" t="s">
        <v>151</v>
      </c>
      <c r="D23" s="148" t="s">
        <v>152</v>
      </c>
      <c r="E23" s="133">
        <v>45728</v>
      </c>
      <c r="F23" s="133">
        <v>45788</v>
      </c>
      <c r="G23" s="149">
        <v>149999999.91999999</v>
      </c>
      <c r="H23" s="148" t="s">
        <v>153</v>
      </c>
      <c r="I23" s="148" t="s">
        <v>154</v>
      </c>
    </row>
    <row r="24" spans="1:9" ht="156.75" customHeight="1" x14ac:dyDescent="0.25">
      <c r="A24" s="141">
        <v>21</v>
      </c>
      <c r="B24" s="70" t="s">
        <v>2</v>
      </c>
      <c r="C24" s="70" t="s">
        <v>155</v>
      </c>
      <c r="D24" s="70" t="s">
        <v>156</v>
      </c>
      <c r="E24" s="133">
        <v>45728</v>
      </c>
      <c r="F24" s="133">
        <v>45911</v>
      </c>
      <c r="G24" s="150">
        <v>4860000</v>
      </c>
      <c r="H24" s="70" t="s">
        <v>157</v>
      </c>
      <c r="I24" s="70" t="s">
        <v>158</v>
      </c>
    </row>
    <row r="25" spans="1:9" ht="156.75" customHeight="1" x14ac:dyDescent="0.25">
      <c r="A25" s="147">
        <v>22</v>
      </c>
      <c r="B25" s="148" t="s">
        <v>2</v>
      </c>
      <c r="C25" s="148" t="s">
        <v>159</v>
      </c>
      <c r="D25" s="148" t="s">
        <v>160</v>
      </c>
      <c r="E25" s="133">
        <v>45728</v>
      </c>
      <c r="F25" s="133">
        <v>45907</v>
      </c>
      <c r="G25" s="149">
        <v>25016000</v>
      </c>
      <c r="H25" s="148" t="s">
        <v>157</v>
      </c>
      <c r="I25" s="148" t="s">
        <v>161</v>
      </c>
    </row>
    <row r="26" spans="1:9" ht="99" customHeight="1" x14ac:dyDescent="0.25">
      <c r="A26" s="141">
        <v>23</v>
      </c>
      <c r="B26" s="73" t="s">
        <v>168</v>
      </c>
      <c r="C26" s="70" t="s">
        <v>171</v>
      </c>
      <c r="D26" s="70" t="s">
        <v>172</v>
      </c>
      <c r="E26" s="132">
        <v>45748</v>
      </c>
      <c r="F26" s="132">
        <v>45869</v>
      </c>
      <c r="G26" s="150">
        <v>108380440</v>
      </c>
      <c r="H26" s="70" t="s">
        <v>6</v>
      </c>
      <c r="I26" s="70" t="s">
        <v>173</v>
      </c>
    </row>
    <row r="27" spans="1:9" ht="96" customHeight="1" x14ac:dyDescent="0.25">
      <c r="A27" s="141">
        <v>23</v>
      </c>
      <c r="B27" s="73" t="s">
        <v>169</v>
      </c>
      <c r="C27" s="70" t="s">
        <v>174</v>
      </c>
      <c r="D27" s="70" t="s">
        <v>175</v>
      </c>
      <c r="E27" s="132">
        <v>45748</v>
      </c>
      <c r="F27" s="132">
        <v>45869</v>
      </c>
      <c r="G27" s="150">
        <v>1272327914.78</v>
      </c>
      <c r="H27" s="70" t="s">
        <v>6</v>
      </c>
      <c r="I27" s="70" t="s">
        <v>173</v>
      </c>
    </row>
    <row r="28" spans="1:9" ht="94.5" customHeight="1" x14ac:dyDescent="0.25">
      <c r="A28" s="141">
        <v>24</v>
      </c>
      <c r="B28" s="70" t="s">
        <v>170</v>
      </c>
      <c r="C28" s="70" t="s">
        <v>177</v>
      </c>
      <c r="D28" s="70" t="s">
        <v>178</v>
      </c>
      <c r="E28" s="132">
        <v>45743</v>
      </c>
      <c r="F28" s="132">
        <v>45788</v>
      </c>
      <c r="G28" s="151">
        <v>25322000</v>
      </c>
      <c r="H28" s="71" t="s">
        <v>6</v>
      </c>
      <c r="I28" s="70" t="s">
        <v>176</v>
      </c>
    </row>
    <row r="29" spans="1:9" ht="130.5" customHeight="1" x14ac:dyDescent="0.25">
      <c r="A29" s="88">
        <v>25</v>
      </c>
      <c r="B29" s="70" t="s">
        <v>2</v>
      </c>
      <c r="C29" s="70" t="s">
        <v>179</v>
      </c>
      <c r="D29" s="70" t="s">
        <v>180</v>
      </c>
      <c r="E29" s="132">
        <v>45743</v>
      </c>
      <c r="F29" s="132">
        <v>45926</v>
      </c>
      <c r="G29" s="151">
        <v>40000000</v>
      </c>
      <c r="H29" s="71" t="s">
        <v>165</v>
      </c>
      <c r="I29" s="70" t="s">
        <v>7</v>
      </c>
    </row>
    <row r="30" spans="1:9" ht="111.75" customHeight="1" x14ac:dyDescent="0.25">
      <c r="A30" s="88">
        <v>26</v>
      </c>
      <c r="B30" s="70" t="s">
        <v>181</v>
      </c>
      <c r="C30" s="70" t="s">
        <v>183</v>
      </c>
      <c r="D30" s="70" t="s">
        <v>182</v>
      </c>
      <c r="E30" s="84">
        <v>45748</v>
      </c>
      <c r="F30" s="84">
        <v>45762</v>
      </c>
      <c r="G30" s="151">
        <v>44969400</v>
      </c>
      <c r="H30" s="71" t="s">
        <v>6</v>
      </c>
      <c r="I30" s="70" t="s">
        <v>7</v>
      </c>
    </row>
    <row r="31" spans="1:9" ht="87.75" customHeight="1" x14ac:dyDescent="0.25">
      <c r="A31" s="88">
        <v>27</v>
      </c>
      <c r="B31" s="70" t="s">
        <v>3</v>
      </c>
      <c r="C31" s="70" t="s">
        <v>184</v>
      </c>
      <c r="D31" s="70" t="s">
        <v>185</v>
      </c>
      <c r="E31" s="84">
        <v>45749</v>
      </c>
      <c r="F31" s="84">
        <v>45763</v>
      </c>
      <c r="G31" s="151">
        <v>10434000</v>
      </c>
      <c r="H31" s="71" t="s">
        <v>6</v>
      </c>
      <c r="I31" s="70" t="s">
        <v>7</v>
      </c>
    </row>
    <row r="32" spans="1:9" ht="127.5" customHeight="1" x14ac:dyDescent="0.25">
      <c r="A32" s="88">
        <v>28</v>
      </c>
      <c r="B32" s="70" t="s">
        <v>3</v>
      </c>
      <c r="C32" s="70" t="s">
        <v>186</v>
      </c>
      <c r="D32" s="70" t="s">
        <v>187</v>
      </c>
      <c r="E32" s="84">
        <v>45749</v>
      </c>
      <c r="F32" s="84">
        <v>45809</v>
      </c>
      <c r="G32" s="151">
        <v>73186500</v>
      </c>
      <c r="H32" s="71" t="s">
        <v>6</v>
      </c>
      <c r="I32" s="72" t="s">
        <v>7</v>
      </c>
    </row>
    <row r="33" spans="1:9" ht="84" customHeight="1" x14ac:dyDescent="0.25">
      <c r="A33" s="88">
        <v>29</v>
      </c>
      <c r="B33" s="70" t="s">
        <v>2</v>
      </c>
      <c r="C33" s="70" t="s">
        <v>189</v>
      </c>
      <c r="D33" s="70" t="s">
        <v>188</v>
      </c>
      <c r="E33" s="84">
        <v>45749</v>
      </c>
      <c r="F33" s="84">
        <v>45763</v>
      </c>
      <c r="G33" s="151">
        <v>19994000</v>
      </c>
      <c r="H33" s="71" t="s">
        <v>190</v>
      </c>
      <c r="I33" s="72" t="s">
        <v>7</v>
      </c>
    </row>
    <row r="34" spans="1:9" ht="86.25" customHeight="1" x14ac:dyDescent="0.25">
      <c r="A34" s="88">
        <v>30</v>
      </c>
      <c r="B34" s="70" t="s">
        <v>3</v>
      </c>
      <c r="C34" s="70" t="s">
        <v>191</v>
      </c>
      <c r="D34" s="70" t="s">
        <v>192</v>
      </c>
      <c r="E34" s="84">
        <v>45754</v>
      </c>
      <c r="F34" s="84">
        <v>45814</v>
      </c>
      <c r="G34" s="135">
        <v>119999868</v>
      </c>
      <c r="H34" s="71" t="s">
        <v>193</v>
      </c>
      <c r="I34" s="72" t="s">
        <v>196</v>
      </c>
    </row>
    <row r="35" spans="1:9" ht="81.75" customHeight="1" x14ac:dyDescent="0.25">
      <c r="A35" s="88">
        <v>31</v>
      </c>
      <c r="B35" s="70" t="s">
        <v>3</v>
      </c>
      <c r="C35" s="70" t="s">
        <v>194</v>
      </c>
      <c r="D35" s="70" t="s">
        <v>195</v>
      </c>
      <c r="E35" s="84">
        <v>45754</v>
      </c>
      <c r="F35" s="84">
        <v>45814</v>
      </c>
      <c r="G35" s="151">
        <v>79954000</v>
      </c>
      <c r="H35" s="71" t="s">
        <v>6</v>
      </c>
      <c r="I35" s="72" t="s">
        <v>7</v>
      </c>
    </row>
    <row r="36" spans="1:9" ht="81.75" customHeight="1" x14ac:dyDescent="0.25">
      <c r="A36" s="152">
        <v>32</v>
      </c>
      <c r="B36" s="148" t="s">
        <v>3</v>
      </c>
      <c r="C36" s="148" t="s">
        <v>201</v>
      </c>
      <c r="D36" s="124" t="s">
        <v>202</v>
      </c>
      <c r="E36" s="153">
        <v>45756</v>
      </c>
      <c r="F36" s="153">
        <v>45999</v>
      </c>
      <c r="G36" s="151">
        <v>300000000</v>
      </c>
      <c r="H36" s="119" t="s">
        <v>140</v>
      </c>
      <c r="I36" s="72" t="s">
        <v>137</v>
      </c>
    </row>
    <row r="37" spans="1:9" ht="81.75" customHeight="1" x14ac:dyDescent="0.25">
      <c r="A37" s="88">
        <v>33</v>
      </c>
      <c r="B37" s="70" t="s">
        <v>203</v>
      </c>
      <c r="C37" s="70" t="s">
        <v>204</v>
      </c>
      <c r="D37" s="72" t="s">
        <v>205</v>
      </c>
      <c r="E37" s="84">
        <v>45777</v>
      </c>
      <c r="F37" s="84">
        <v>45806</v>
      </c>
      <c r="G37" s="154">
        <v>2771000</v>
      </c>
      <c r="H37" s="72" t="s">
        <v>6</v>
      </c>
      <c r="I37" s="122" t="s">
        <v>7</v>
      </c>
    </row>
    <row r="38" spans="1:9" ht="98.25" customHeight="1" x14ac:dyDescent="0.25">
      <c r="A38" s="88">
        <v>34</v>
      </c>
      <c r="B38" s="70" t="s">
        <v>3</v>
      </c>
      <c r="C38" s="121" t="s">
        <v>208</v>
      </c>
      <c r="D38" s="72" t="s">
        <v>209</v>
      </c>
      <c r="E38" s="84">
        <v>45785</v>
      </c>
      <c r="F38" s="84">
        <v>45804</v>
      </c>
      <c r="G38" s="135">
        <v>16679400</v>
      </c>
      <c r="H38" s="72" t="s">
        <v>6</v>
      </c>
      <c r="I38" s="122" t="s">
        <v>129</v>
      </c>
    </row>
    <row r="39" spans="1:9" ht="81.75" customHeight="1" x14ac:dyDescent="0.25">
      <c r="A39" s="88">
        <v>35</v>
      </c>
      <c r="B39" s="70" t="s">
        <v>2</v>
      </c>
      <c r="C39" s="72" t="s">
        <v>212</v>
      </c>
      <c r="D39" s="72" t="s">
        <v>213</v>
      </c>
      <c r="E39" s="84">
        <v>45790</v>
      </c>
      <c r="F39" s="84">
        <v>45881</v>
      </c>
      <c r="G39" s="135">
        <v>10000000</v>
      </c>
      <c r="H39" s="72" t="s">
        <v>214</v>
      </c>
      <c r="I39" s="72" t="s">
        <v>215</v>
      </c>
    </row>
    <row r="40" spans="1:9" ht="154.5" customHeight="1" x14ac:dyDescent="0.25">
      <c r="A40" s="88">
        <v>36</v>
      </c>
      <c r="B40" s="70" t="s">
        <v>2</v>
      </c>
      <c r="C40" s="72" t="s">
        <v>216</v>
      </c>
      <c r="D40" s="70" t="s">
        <v>217</v>
      </c>
      <c r="E40" s="84">
        <v>45796</v>
      </c>
      <c r="F40" s="84">
        <v>46009</v>
      </c>
      <c r="G40" s="135">
        <v>32700000</v>
      </c>
      <c r="H40" s="119" t="s">
        <v>218</v>
      </c>
      <c r="I40" s="72" t="s">
        <v>219</v>
      </c>
    </row>
    <row r="41" spans="1:9" ht="96" customHeight="1" x14ac:dyDescent="0.25">
      <c r="A41" s="88">
        <v>37</v>
      </c>
      <c r="B41" s="70" t="s">
        <v>3</v>
      </c>
      <c r="C41" s="72" t="s">
        <v>186</v>
      </c>
      <c r="D41" s="72" t="s">
        <v>220</v>
      </c>
      <c r="E41" s="84">
        <v>45796</v>
      </c>
      <c r="F41" s="84">
        <v>45815</v>
      </c>
      <c r="G41" s="155">
        <v>15166000</v>
      </c>
      <c r="H41" s="72" t="s">
        <v>6</v>
      </c>
      <c r="I41" s="72" t="s">
        <v>7</v>
      </c>
    </row>
    <row r="42" spans="1:9" ht="122.25" customHeight="1" x14ac:dyDescent="0.25">
      <c r="A42" s="88">
        <v>38</v>
      </c>
      <c r="B42" s="70" t="s">
        <v>3</v>
      </c>
      <c r="C42" s="72" t="s">
        <v>222</v>
      </c>
      <c r="D42" s="122" t="s">
        <v>221</v>
      </c>
      <c r="E42" s="84">
        <v>45803</v>
      </c>
      <c r="F42" s="84">
        <v>45833</v>
      </c>
      <c r="G42" s="156">
        <v>324385530</v>
      </c>
      <c r="H42" s="72" t="s">
        <v>140</v>
      </c>
      <c r="I42" s="72" t="s">
        <v>223</v>
      </c>
    </row>
    <row r="43" spans="1:9" ht="92.25" customHeight="1" x14ac:dyDescent="0.25">
      <c r="A43" s="104">
        <v>39</v>
      </c>
      <c r="B43" s="106" t="s">
        <v>2</v>
      </c>
      <c r="C43" s="107" t="s">
        <v>225</v>
      </c>
      <c r="D43" s="107" t="s">
        <v>224</v>
      </c>
      <c r="E43" s="84">
        <v>45811</v>
      </c>
      <c r="F43" s="108">
        <v>45963</v>
      </c>
      <c r="G43" s="157">
        <v>36000020</v>
      </c>
      <c r="H43" s="72" t="s">
        <v>6</v>
      </c>
      <c r="I43" s="72" t="s">
        <v>226</v>
      </c>
    </row>
    <row r="44" spans="1:9" ht="134.25" customHeight="1" x14ac:dyDescent="0.25">
      <c r="A44" s="112">
        <v>40</v>
      </c>
      <c r="B44" s="158" t="s">
        <v>2</v>
      </c>
      <c r="C44" s="134" t="s">
        <v>227</v>
      </c>
      <c r="D44" s="159" t="s">
        <v>228</v>
      </c>
      <c r="E44" s="153" t="s">
        <v>269</v>
      </c>
      <c r="F44" s="153">
        <v>45850</v>
      </c>
      <c r="G44" s="160">
        <v>10000000</v>
      </c>
      <c r="H44" s="72" t="s">
        <v>6</v>
      </c>
      <c r="I44" s="117" t="s">
        <v>7</v>
      </c>
    </row>
    <row r="45" spans="1:9" ht="102" customHeight="1" x14ac:dyDescent="0.25">
      <c r="A45" s="104">
        <v>41</v>
      </c>
      <c r="B45" s="106" t="s">
        <v>3</v>
      </c>
      <c r="C45" s="119" t="s">
        <v>230</v>
      </c>
      <c r="D45" s="72" t="s">
        <v>61</v>
      </c>
      <c r="E45" s="84">
        <v>45833</v>
      </c>
      <c r="F45" s="84">
        <v>46015</v>
      </c>
      <c r="G45" s="157">
        <v>34000000</v>
      </c>
      <c r="H45" s="72" t="s">
        <v>21</v>
      </c>
      <c r="I45" s="72" t="s">
        <v>229</v>
      </c>
    </row>
    <row r="46" spans="1:9" ht="143.25" customHeight="1" x14ac:dyDescent="0.25">
      <c r="A46" s="104">
        <v>42</v>
      </c>
      <c r="B46" s="106" t="s">
        <v>2</v>
      </c>
      <c r="C46" s="119" t="s">
        <v>259</v>
      </c>
      <c r="D46" s="72" t="s">
        <v>258</v>
      </c>
      <c r="E46" s="84">
        <v>45828</v>
      </c>
      <c r="F46" s="84">
        <v>45857</v>
      </c>
      <c r="G46" s="135">
        <v>2562775</v>
      </c>
      <c r="H46" s="119" t="s">
        <v>6</v>
      </c>
      <c r="I46" s="72" t="s">
        <v>7</v>
      </c>
    </row>
    <row r="47" spans="1:9" ht="129.75" customHeight="1" x14ac:dyDescent="0.25">
      <c r="A47" s="104">
        <v>43</v>
      </c>
      <c r="B47" s="106" t="s">
        <v>2</v>
      </c>
      <c r="C47" s="161" t="s">
        <v>268</v>
      </c>
      <c r="D47" s="72" t="s">
        <v>266</v>
      </c>
      <c r="E47" s="84">
        <v>45833</v>
      </c>
      <c r="F47" s="84">
        <v>45893</v>
      </c>
      <c r="G47" s="162">
        <v>125858664</v>
      </c>
      <c r="H47" s="121" t="s">
        <v>233</v>
      </c>
      <c r="I47" s="72" t="s">
        <v>267</v>
      </c>
    </row>
    <row r="48" spans="1:9" ht="168" customHeight="1" x14ac:dyDescent="0.25">
      <c r="A48" s="104">
        <v>44</v>
      </c>
      <c r="B48" s="106" t="s">
        <v>181</v>
      </c>
      <c r="C48" s="161" t="s">
        <v>271</v>
      </c>
      <c r="D48" s="72" t="s">
        <v>272</v>
      </c>
      <c r="E48" s="84">
        <v>45846</v>
      </c>
      <c r="F48" s="84">
        <v>45860</v>
      </c>
      <c r="G48" s="135">
        <v>44173152</v>
      </c>
      <c r="H48" s="72" t="s">
        <v>6</v>
      </c>
      <c r="I48" s="72" t="s">
        <v>7</v>
      </c>
    </row>
    <row r="49" spans="1:10" ht="209.25" customHeight="1" x14ac:dyDescent="0.25">
      <c r="A49" s="107">
        <v>45</v>
      </c>
      <c r="B49" s="107" t="s">
        <v>3</v>
      </c>
      <c r="C49" s="72" t="s">
        <v>271</v>
      </c>
      <c r="D49" s="72" t="s">
        <v>275</v>
      </c>
      <c r="E49" s="84">
        <v>45848</v>
      </c>
      <c r="F49" s="84">
        <v>45856</v>
      </c>
      <c r="G49" s="135">
        <v>18000000</v>
      </c>
      <c r="H49" s="163" t="s">
        <v>276</v>
      </c>
      <c r="I49" s="163" t="s">
        <v>7</v>
      </c>
    </row>
    <row r="50" spans="1:10" ht="85.5" customHeight="1" x14ac:dyDescent="0.25">
      <c r="A50" s="107">
        <v>46</v>
      </c>
      <c r="B50" s="107" t="s">
        <v>3</v>
      </c>
      <c r="C50" s="72" t="s">
        <v>279</v>
      </c>
      <c r="D50" s="72" t="s">
        <v>278</v>
      </c>
      <c r="E50" s="84">
        <v>45860</v>
      </c>
      <c r="F50" s="84">
        <v>45921</v>
      </c>
      <c r="G50" s="135">
        <v>24000000</v>
      </c>
      <c r="H50" s="163" t="s">
        <v>140</v>
      </c>
      <c r="I50" s="163" t="s">
        <v>137</v>
      </c>
    </row>
    <row r="51" spans="1:10" ht="85.5" customHeight="1" x14ac:dyDescent="0.25">
      <c r="A51" s="164">
        <v>47</v>
      </c>
      <c r="B51" s="107" t="s">
        <v>3</v>
      </c>
      <c r="C51" s="72" t="s">
        <v>280</v>
      </c>
      <c r="D51" s="72" t="s">
        <v>281</v>
      </c>
      <c r="E51" s="84">
        <v>45861</v>
      </c>
      <c r="F51" s="108">
        <v>45868</v>
      </c>
      <c r="G51" s="135">
        <v>44400000</v>
      </c>
      <c r="H51" s="163" t="s">
        <v>282</v>
      </c>
      <c r="I51" s="163" t="s">
        <v>113</v>
      </c>
    </row>
    <row r="52" spans="1:10" ht="120.75" customHeight="1" x14ac:dyDescent="0.25">
      <c r="A52" s="165">
        <v>48</v>
      </c>
      <c r="B52" s="165" t="s">
        <v>3</v>
      </c>
      <c r="C52" s="166" t="s">
        <v>284</v>
      </c>
      <c r="D52" s="167" t="s">
        <v>285</v>
      </c>
      <c r="E52" s="75">
        <v>45880</v>
      </c>
      <c r="F52" s="93" t="s">
        <v>299</v>
      </c>
      <c r="G52" s="168">
        <v>41114500</v>
      </c>
      <c r="H52" s="121" t="s">
        <v>25</v>
      </c>
      <c r="I52" s="72" t="s">
        <v>286</v>
      </c>
    </row>
    <row r="53" spans="1:10" ht="120.75" customHeight="1" x14ac:dyDescent="0.25">
      <c r="A53" s="166">
        <v>49</v>
      </c>
      <c r="B53" s="166" t="s">
        <v>2</v>
      </c>
      <c r="C53" s="161" t="s">
        <v>10</v>
      </c>
      <c r="D53" s="72" t="s">
        <v>290</v>
      </c>
      <c r="E53" s="84">
        <v>45883</v>
      </c>
      <c r="F53" s="84">
        <v>45897</v>
      </c>
      <c r="G53" s="169">
        <v>4650000</v>
      </c>
      <c r="H53" s="72" t="s">
        <v>6</v>
      </c>
      <c r="I53" s="72" t="s">
        <v>7</v>
      </c>
    </row>
    <row r="54" spans="1:10" ht="120.75" customHeight="1" x14ac:dyDescent="0.25">
      <c r="A54" s="166">
        <v>50</v>
      </c>
      <c r="B54" s="166" t="s">
        <v>2</v>
      </c>
      <c r="C54" s="118" t="s">
        <v>297</v>
      </c>
      <c r="D54" s="72" t="s">
        <v>295</v>
      </c>
      <c r="E54" s="84">
        <v>45896</v>
      </c>
      <c r="F54" s="84">
        <v>45956</v>
      </c>
      <c r="G54" s="170">
        <v>19740000</v>
      </c>
      <c r="H54" s="72" t="s">
        <v>114</v>
      </c>
      <c r="I54" s="72" t="s">
        <v>296</v>
      </c>
    </row>
    <row r="55" spans="1:10" ht="120.75" customHeight="1" x14ac:dyDescent="0.25">
      <c r="A55" s="171">
        <v>51</v>
      </c>
      <c r="B55" s="171" t="s">
        <v>3</v>
      </c>
      <c r="C55" s="172" t="s">
        <v>294</v>
      </c>
      <c r="D55" s="173" t="s">
        <v>293</v>
      </c>
      <c r="E55" s="153">
        <v>45896</v>
      </c>
      <c r="F55" s="153">
        <v>45903</v>
      </c>
      <c r="G55" s="174">
        <v>4998000</v>
      </c>
      <c r="H55" s="118" t="s">
        <v>114</v>
      </c>
      <c r="I55" s="175" t="s">
        <v>137</v>
      </c>
    </row>
    <row r="56" spans="1:10" ht="120.75" customHeight="1" x14ac:dyDescent="0.25">
      <c r="A56" s="166">
        <v>52</v>
      </c>
      <c r="B56" s="166" t="s">
        <v>181</v>
      </c>
      <c r="C56" s="119" t="s">
        <v>301</v>
      </c>
      <c r="D56" s="119" t="s">
        <v>300</v>
      </c>
      <c r="E56" s="84">
        <v>45910</v>
      </c>
      <c r="F56" s="84">
        <v>45939</v>
      </c>
      <c r="G56" s="176">
        <v>30000000</v>
      </c>
      <c r="H56" s="72" t="s">
        <v>6</v>
      </c>
      <c r="I56" s="72" t="s">
        <v>7</v>
      </c>
    </row>
    <row r="57" spans="1:10" ht="114.75" customHeight="1" x14ac:dyDescent="0.25">
      <c r="A57" s="166">
        <v>53</v>
      </c>
      <c r="B57" s="166" t="s">
        <v>3</v>
      </c>
      <c r="C57" s="161" t="s">
        <v>313</v>
      </c>
      <c r="D57" s="119" t="s">
        <v>307</v>
      </c>
      <c r="E57" s="84">
        <v>45929</v>
      </c>
      <c r="F57" s="153">
        <v>46019</v>
      </c>
      <c r="G57" s="177">
        <v>89919740</v>
      </c>
      <c r="H57" s="176" t="s">
        <v>25</v>
      </c>
      <c r="I57" s="122" t="s">
        <v>286</v>
      </c>
    </row>
    <row r="58" spans="1:10" ht="120.75" customHeight="1" x14ac:dyDescent="0.25">
      <c r="A58" s="166">
        <v>54</v>
      </c>
      <c r="B58" s="178" t="s">
        <v>168</v>
      </c>
      <c r="C58" s="161" t="s">
        <v>309</v>
      </c>
      <c r="D58" s="72" t="s">
        <v>308</v>
      </c>
      <c r="E58" s="84">
        <v>45917</v>
      </c>
      <c r="F58" s="84">
        <v>46007</v>
      </c>
      <c r="G58" s="135">
        <v>226817908.08000001</v>
      </c>
      <c r="H58" s="72" t="s">
        <v>6</v>
      </c>
      <c r="I58" s="122" t="s">
        <v>30</v>
      </c>
    </row>
    <row r="59" spans="1:10" ht="120.75" customHeight="1" x14ac:dyDescent="0.25">
      <c r="A59" s="166">
        <v>55</v>
      </c>
      <c r="B59" s="178" t="s">
        <v>316</v>
      </c>
      <c r="C59" s="73" t="s">
        <v>314</v>
      </c>
      <c r="D59" s="72" t="s">
        <v>315</v>
      </c>
      <c r="E59" s="84">
        <v>45917</v>
      </c>
      <c r="F59" s="84">
        <v>46007</v>
      </c>
      <c r="G59" s="179">
        <v>2061980982.6400001</v>
      </c>
      <c r="H59" s="72"/>
      <c r="I59" s="122"/>
      <c r="J59" s="68"/>
    </row>
    <row r="60" spans="1:10" ht="120.75" customHeight="1" x14ac:dyDescent="0.25">
      <c r="A60" s="166">
        <v>56</v>
      </c>
      <c r="B60" s="178" t="s">
        <v>169</v>
      </c>
      <c r="C60" s="119" t="s">
        <v>310</v>
      </c>
      <c r="D60" s="72" t="s">
        <v>311</v>
      </c>
      <c r="E60" s="84" t="s">
        <v>343</v>
      </c>
      <c r="F60" s="84">
        <v>46022</v>
      </c>
      <c r="G60" s="135">
        <v>617792374.91999996</v>
      </c>
      <c r="H60" s="72" t="s">
        <v>6</v>
      </c>
      <c r="I60" s="72" t="s">
        <v>312</v>
      </c>
    </row>
    <row r="61" spans="1:10" ht="81.75" customHeight="1" x14ac:dyDescent="0.25">
      <c r="A61" s="166">
        <v>57</v>
      </c>
      <c r="B61" s="178" t="s">
        <v>2</v>
      </c>
      <c r="C61" s="119" t="s">
        <v>280</v>
      </c>
      <c r="D61" s="72" t="s">
        <v>334</v>
      </c>
      <c r="E61" s="84">
        <v>45953</v>
      </c>
      <c r="F61" s="84">
        <v>45983</v>
      </c>
      <c r="G61" s="135">
        <v>16901980</v>
      </c>
      <c r="H61" s="72" t="s">
        <v>335</v>
      </c>
      <c r="I61" s="72" t="s">
        <v>114</v>
      </c>
    </row>
    <row r="62" spans="1:10" ht="105" customHeight="1" x14ac:dyDescent="0.25">
      <c r="A62" s="166">
        <v>58</v>
      </c>
      <c r="B62" s="178" t="s">
        <v>169</v>
      </c>
      <c r="C62" s="119" t="s">
        <v>337</v>
      </c>
      <c r="D62" s="72" t="s">
        <v>336</v>
      </c>
      <c r="E62" s="84">
        <v>45979</v>
      </c>
      <c r="F62" s="84">
        <v>45705</v>
      </c>
      <c r="G62" s="135">
        <v>990867585.23000002</v>
      </c>
      <c r="H62" s="163" t="s">
        <v>6</v>
      </c>
      <c r="I62" s="72" t="s">
        <v>312</v>
      </c>
    </row>
    <row r="63" spans="1:10" ht="98.25" customHeight="1" x14ac:dyDescent="0.25">
      <c r="A63" s="180">
        <v>59</v>
      </c>
      <c r="B63" s="181" t="s">
        <v>168</v>
      </c>
      <c r="C63" s="119" t="s">
        <v>339</v>
      </c>
      <c r="D63" s="72" t="s">
        <v>338</v>
      </c>
      <c r="E63" s="98">
        <v>45950</v>
      </c>
      <c r="F63" s="98" t="s">
        <v>344</v>
      </c>
      <c r="G63" s="135">
        <v>70557480</v>
      </c>
      <c r="H63" s="72" t="s">
        <v>6</v>
      </c>
      <c r="I63" s="72" t="s">
        <v>176</v>
      </c>
    </row>
    <row r="64" spans="1:10" ht="111" customHeight="1" x14ac:dyDescent="0.25">
      <c r="A64" s="180">
        <v>60</v>
      </c>
      <c r="B64" s="181" t="s">
        <v>181</v>
      </c>
      <c r="C64" s="119" t="s">
        <v>340</v>
      </c>
      <c r="D64" s="72" t="s">
        <v>341</v>
      </c>
      <c r="E64" s="98">
        <v>45947</v>
      </c>
      <c r="F64" s="98" t="s">
        <v>344</v>
      </c>
      <c r="G64" s="135">
        <v>9927176</v>
      </c>
      <c r="H64" s="182" t="s">
        <v>6</v>
      </c>
      <c r="I64" s="122" t="s">
        <v>7</v>
      </c>
    </row>
    <row r="65" spans="1:10" ht="131.25" customHeight="1" x14ac:dyDescent="0.25">
      <c r="A65" s="180">
        <v>61</v>
      </c>
      <c r="B65" s="181" t="s">
        <v>203</v>
      </c>
      <c r="C65" s="183" t="s">
        <v>204</v>
      </c>
      <c r="D65" s="72" t="s">
        <v>342</v>
      </c>
      <c r="E65" s="98">
        <v>45965</v>
      </c>
      <c r="F65" s="98">
        <v>45979</v>
      </c>
      <c r="G65" s="184">
        <v>43030860</v>
      </c>
      <c r="H65" s="182" t="s">
        <v>6</v>
      </c>
      <c r="I65" s="122" t="s">
        <v>7</v>
      </c>
    </row>
    <row r="66" spans="1:10" ht="72.75" customHeight="1" x14ac:dyDescent="0.25">
      <c r="A66" s="185">
        <v>62</v>
      </c>
      <c r="B66" s="121" t="s">
        <v>168</v>
      </c>
      <c r="C66" s="119" t="s">
        <v>345</v>
      </c>
      <c r="D66" s="72" t="s">
        <v>346</v>
      </c>
      <c r="E66" s="186">
        <v>45979</v>
      </c>
      <c r="F66" s="186">
        <v>46071</v>
      </c>
      <c r="G66" s="135">
        <v>71866480</v>
      </c>
      <c r="H66" s="121"/>
      <c r="I66" s="121"/>
      <c r="J66" s="69"/>
    </row>
    <row r="67" spans="1:10" ht="40.5" customHeight="1" x14ac:dyDescent="0.25">
      <c r="A67" s="191" t="s">
        <v>146</v>
      </c>
      <c r="B67" s="191"/>
      <c r="C67" s="191"/>
      <c r="D67" s="191"/>
      <c r="E67" s="191"/>
      <c r="F67" s="191"/>
      <c r="G67" s="187">
        <f>SUM(G6:G66)</f>
        <v>8884426813.7000008</v>
      </c>
      <c r="H67" s="188"/>
      <c r="I67" s="137"/>
    </row>
    <row r="72" spans="1:10" x14ac:dyDescent="0.25">
      <c r="B72" s="2" t="s">
        <v>1</v>
      </c>
    </row>
  </sheetData>
  <mergeCells count="11">
    <mergeCell ref="A6:B6"/>
    <mergeCell ref="C6:K6"/>
    <mergeCell ref="A67:F67"/>
    <mergeCell ref="A2:B4"/>
    <mergeCell ref="C2:F4"/>
    <mergeCell ref="G2:K2"/>
    <mergeCell ref="G3:K3"/>
    <mergeCell ref="G4:K4"/>
    <mergeCell ref="A5:B5"/>
    <mergeCell ref="C5:F5"/>
    <mergeCell ref="G5:K5"/>
  </mergeCells>
  <pageMargins left="0.23622047244094491" right="0.23622047244094491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164"/>
  <sheetViews>
    <sheetView view="pageBreakPreview" zoomScale="80" zoomScaleNormal="100" zoomScaleSheetLayoutView="80" workbookViewId="0">
      <selection activeCell="D6" sqref="D6"/>
    </sheetView>
  </sheetViews>
  <sheetFormatPr baseColWidth="10" defaultColWidth="23.85546875" defaultRowHeight="15" x14ac:dyDescent="0.25"/>
  <cols>
    <col min="1" max="1" width="3.85546875" bestFit="1" customWidth="1"/>
    <col min="2" max="2" width="27" customWidth="1"/>
    <col min="3" max="3" width="38" customWidth="1"/>
    <col min="4" max="4" width="42.28515625" customWidth="1"/>
    <col min="5" max="5" width="16.42578125" customWidth="1"/>
    <col min="6" max="6" width="18.5703125" customWidth="1"/>
    <col min="7" max="7" width="23.5703125" customWidth="1"/>
    <col min="8" max="8" width="35.5703125" customWidth="1"/>
    <col min="9" max="9" width="34.85546875" customWidth="1"/>
    <col min="13" max="13" width="2" bestFit="1" customWidth="1"/>
  </cols>
  <sheetData>
    <row r="1" spans="1:11" ht="25.5" customHeight="1" x14ac:dyDescent="0.25">
      <c r="A1" s="192"/>
      <c r="B1" s="192"/>
      <c r="C1" s="202" t="s">
        <v>364</v>
      </c>
      <c r="D1" s="202"/>
      <c r="E1" s="202"/>
      <c r="F1" s="202"/>
      <c r="G1" s="189"/>
      <c r="H1" s="189"/>
      <c r="I1" s="189"/>
      <c r="J1" s="189"/>
      <c r="K1" s="189"/>
    </row>
    <row r="2" spans="1:11" ht="25.5" customHeight="1" x14ac:dyDescent="0.25">
      <c r="A2" s="192"/>
      <c r="B2" s="192"/>
      <c r="C2" s="202"/>
      <c r="D2" s="202"/>
      <c r="E2" s="202"/>
      <c r="F2" s="202"/>
      <c r="G2" s="189"/>
      <c r="H2" s="189"/>
      <c r="I2" s="189"/>
      <c r="J2" s="189"/>
      <c r="K2" s="189"/>
    </row>
    <row r="3" spans="1:11" ht="51" customHeight="1" x14ac:dyDescent="0.25">
      <c r="A3" s="192"/>
      <c r="B3" s="192"/>
      <c r="C3" s="202"/>
      <c r="D3" s="202"/>
      <c r="E3" s="202"/>
      <c r="F3" s="202"/>
      <c r="G3" s="189" t="s">
        <v>353</v>
      </c>
      <c r="H3" s="189"/>
      <c r="I3" s="189"/>
      <c r="J3" s="189"/>
      <c r="K3" s="189"/>
    </row>
    <row r="4" spans="1:11" ht="21" customHeight="1" x14ac:dyDescent="0.25">
      <c r="A4" s="195" t="s">
        <v>354</v>
      </c>
      <c r="B4" s="195"/>
      <c r="C4" s="203" t="s">
        <v>355</v>
      </c>
      <c r="D4" s="203"/>
      <c r="E4" s="203"/>
      <c r="F4" s="203"/>
      <c r="G4" s="195" t="s">
        <v>356</v>
      </c>
      <c r="H4" s="195"/>
      <c r="I4" s="195"/>
      <c r="J4" s="195"/>
      <c r="K4" s="195"/>
    </row>
    <row r="5" spans="1:11" ht="40.5" customHeight="1" x14ac:dyDescent="0.25">
      <c r="A5" s="189" t="s">
        <v>357</v>
      </c>
      <c r="B5" s="189"/>
      <c r="C5" s="197" t="s">
        <v>359</v>
      </c>
      <c r="D5" s="197"/>
      <c r="E5" s="197"/>
      <c r="F5" s="197"/>
      <c r="G5" s="197"/>
      <c r="H5" s="197"/>
      <c r="I5" s="197"/>
      <c r="J5" s="197"/>
      <c r="K5" s="197"/>
    </row>
    <row r="6" spans="1:11" ht="84" customHeight="1" x14ac:dyDescent="0.25">
      <c r="A6" s="5">
        <v>2</v>
      </c>
      <c r="B6" s="72" t="s">
        <v>5</v>
      </c>
      <c r="C6" s="73" t="s">
        <v>10</v>
      </c>
      <c r="D6" s="74" t="s">
        <v>9</v>
      </c>
      <c r="E6" s="75">
        <v>45677</v>
      </c>
      <c r="F6" s="75">
        <v>45796</v>
      </c>
      <c r="G6" s="76">
        <v>9400000</v>
      </c>
      <c r="H6" s="77" t="s">
        <v>6</v>
      </c>
      <c r="I6" s="78" t="s">
        <v>7</v>
      </c>
      <c r="J6" s="1"/>
      <c r="K6" s="1"/>
    </row>
    <row r="7" spans="1:11" ht="72.75" x14ac:dyDescent="0.25">
      <c r="A7" s="5">
        <v>3</v>
      </c>
      <c r="B7" s="72" t="s">
        <v>5</v>
      </c>
      <c r="C7" s="73" t="s">
        <v>11</v>
      </c>
      <c r="D7" s="74" t="s">
        <v>12</v>
      </c>
      <c r="E7" s="75">
        <v>45677</v>
      </c>
      <c r="F7" s="75">
        <v>45796</v>
      </c>
      <c r="G7" s="76">
        <v>8000000</v>
      </c>
      <c r="H7" s="77" t="s">
        <v>6</v>
      </c>
      <c r="I7" s="78" t="s">
        <v>13</v>
      </c>
      <c r="J7" s="1"/>
      <c r="K7" s="1"/>
    </row>
    <row r="8" spans="1:11" ht="132" x14ac:dyDescent="0.25">
      <c r="A8" s="5">
        <v>4</v>
      </c>
      <c r="B8" s="72" t="s">
        <v>5</v>
      </c>
      <c r="C8" s="73" t="s">
        <v>14</v>
      </c>
      <c r="D8" s="73" t="s">
        <v>16</v>
      </c>
      <c r="E8" s="75">
        <v>45677</v>
      </c>
      <c r="F8" s="75">
        <v>45796</v>
      </c>
      <c r="G8" s="76">
        <v>14800000</v>
      </c>
      <c r="H8" s="77" t="s">
        <v>6</v>
      </c>
      <c r="I8" s="78" t="s">
        <v>15</v>
      </c>
      <c r="J8" s="1"/>
      <c r="K8" s="1"/>
    </row>
    <row r="9" spans="1:11" ht="72" x14ac:dyDescent="0.25">
      <c r="A9" s="5">
        <v>5</v>
      </c>
      <c r="B9" s="70" t="s">
        <v>5</v>
      </c>
      <c r="C9" s="73" t="s">
        <v>17</v>
      </c>
      <c r="D9" s="73" t="s">
        <v>19</v>
      </c>
      <c r="E9" s="75">
        <v>45677</v>
      </c>
      <c r="F9" s="75">
        <v>45796</v>
      </c>
      <c r="G9" s="76">
        <v>14800000</v>
      </c>
      <c r="H9" s="77" t="s">
        <v>6</v>
      </c>
      <c r="I9" s="73" t="s">
        <v>18</v>
      </c>
      <c r="J9" s="1"/>
      <c r="K9" s="1"/>
    </row>
    <row r="10" spans="1:11" ht="60" x14ac:dyDescent="0.25">
      <c r="A10" s="5">
        <v>6</v>
      </c>
      <c r="B10" s="70" t="s">
        <v>5</v>
      </c>
      <c r="C10" s="73" t="s">
        <v>20</v>
      </c>
      <c r="D10" s="79" t="s">
        <v>23</v>
      </c>
      <c r="E10" s="75">
        <v>45677</v>
      </c>
      <c r="F10" s="75">
        <v>45796</v>
      </c>
      <c r="G10" s="76">
        <v>14800000</v>
      </c>
      <c r="H10" s="77" t="s">
        <v>21</v>
      </c>
      <c r="I10" s="73" t="s">
        <v>22</v>
      </c>
      <c r="J10" s="1"/>
      <c r="K10" s="1"/>
    </row>
    <row r="11" spans="1:11" ht="96" x14ac:dyDescent="0.25">
      <c r="A11" s="5">
        <v>7</v>
      </c>
      <c r="B11" s="70" t="s">
        <v>5</v>
      </c>
      <c r="C11" s="73" t="s">
        <v>24</v>
      </c>
      <c r="D11" s="80" t="s">
        <v>27</v>
      </c>
      <c r="E11" s="75">
        <v>45677</v>
      </c>
      <c r="F11" s="75">
        <v>45796</v>
      </c>
      <c r="G11" s="76">
        <v>7400000</v>
      </c>
      <c r="H11" s="77" t="s">
        <v>25</v>
      </c>
      <c r="I11" s="78" t="s">
        <v>26</v>
      </c>
      <c r="J11" s="1"/>
      <c r="K11" s="1"/>
    </row>
    <row r="12" spans="1:11" ht="130.5" customHeight="1" x14ac:dyDescent="0.25">
      <c r="A12" s="8">
        <v>8</v>
      </c>
      <c r="B12" s="70" t="s">
        <v>5</v>
      </c>
      <c r="C12" s="73" t="s">
        <v>28</v>
      </c>
      <c r="D12" s="73" t="s">
        <v>29</v>
      </c>
      <c r="E12" s="81">
        <v>45677</v>
      </c>
      <c r="F12" s="81">
        <v>45796</v>
      </c>
      <c r="G12" s="82">
        <v>15600000</v>
      </c>
      <c r="H12" s="78" t="s">
        <v>6</v>
      </c>
      <c r="I12" s="78" t="s">
        <v>30</v>
      </c>
      <c r="J12" s="1"/>
      <c r="K12" s="1"/>
    </row>
    <row r="13" spans="1:11" ht="195" customHeight="1" x14ac:dyDescent="0.25">
      <c r="A13" s="8">
        <v>9</v>
      </c>
      <c r="B13" s="72" t="s">
        <v>5</v>
      </c>
      <c r="C13" s="78" t="s">
        <v>31</v>
      </c>
      <c r="D13" s="78" t="s">
        <v>27</v>
      </c>
      <c r="E13" s="81">
        <v>45677</v>
      </c>
      <c r="F13" s="81">
        <v>45796</v>
      </c>
      <c r="G13" s="83">
        <v>7400000</v>
      </c>
      <c r="H13" s="78" t="s">
        <v>25</v>
      </c>
      <c r="I13" s="78" t="s">
        <v>26</v>
      </c>
      <c r="J13" s="1"/>
      <c r="K13" s="1"/>
    </row>
    <row r="14" spans="1:11" ht="60" x14ac:dyDescent="0.25">
      <c r="A14" s="8">
        <v>10</v>
      </c>
      <c r="B14" s="72" t="s">
        <v>5</v>
      </c>
      <c r="C14" s="73" t="s">
        <v>32</v>
      </c>
      <c r="D14" s="73" t="s">
        <v>34</v>
      </c>
      <c r="E14" s="84">
        <v>45678</v>
      </c>
      <c r="F14" s="84">
        <v>45797</v>
      </c>
      <c r="G14" s="82">
        <v>15600000</v>
      </c>
      <c r="H14" s="78" t="s">
        <v>6</v>
      </c>
      <c r="I14" s="78" t="s">
        <v>33</v>
      </c>
      <c r="J14" s="1"/>
      <c r="K14" s="1"/>
    </row>
    <row r="15" spans="1:11" ht="146.25" customHeight="1" x14ac:dyDescent="0.25">
      <c r="A15" s="5">
        <v>11</v>
      </c>
      <c r="B15" s="72" t="s">
        <v>5</v>
      </c>
      <c r="C15" s="73" t="s">
        <v>35</v>
      </c>
      <c r="D15" s="73" t="s">
        <v>37</v>
      </c>
      <c r="E15" s="75">
        <v>45681</v>
      </c>
      <c r="F15" s="75">
        <v>45739</v>
      </c>
      <c r="G15" s="76">
        <v>7400000</v>
      </c>
      <c r="H15" s="85" t="s">
        <v>21</v>
      </c>
      <c r="I15" s="78" t="s">
        <v>36</v>
      </c>
      <c r="J15" s="1"/>
      <c r="K15" s="1"/>
    </row>
    <row r="16" spans="1:11" ht="136.5" customHeight="1" x14ac:dyDescent="0.25">
      <c r="A16" s="5">
        <v>12</v>
      </c>
      <c r="B16" s="72" t="s">
        <v>5</v>
      </c>
      <c r="C16" s="86" t="s">
        <v>45</v>
      </c>
      <c r="D16" s="87" t="s">
        <v>44</v>
      </c>
      <c r="E16" s="75">
        <v>45686</v>
      </c>
      <c r="F16" s="75">
        <v>45805</v>
      </c>
      <c r="G16" s="76">
        <v>9400000</v>
      </c>
      <c r="H16" s="78" t="s">
        <v>25</v>
      </c>
      <c r="I16" s="78" t="s">
        <v>46</v>
      </c>
      <c r="J16" s="1"/>
      <c r="K16" s="1"/>
    </row>
    <row r="17" spans="1:11" ht="153.75" customHeight="1" x14ac:dyDescent="0.25">
      <c r="A17" s="10">
        <v>13</v>
      </c>
      <c r="B17" s="72" t="s">
        <v>5</v>
      </c>
      <c r="C17" s="78" t="s">
        <v>48</v>
      </c>
      <c r="D17" s="87" t="s">
        <v>47</v>
      </c>
      <c r="E17" s="75">
        <v>45686</v>
      </c>
      <c r="F17" s="75">
        <v>45805</v>
      </c>
      <c r="G17" s="76">
        <v>9400000</v>
      </c>
      <c r="H17" s="78" t="s">
        <v>50</v>
      </c>
      <c r="I17" s="78" t="s">
        <v>49</v>
      </c>
      <c r="J17" s="1"/>
      <c r="K17" s="1"/>
    </row>
    <row r="18" spans="1:11" ht="60" x14ac:dyDescent="0.25">
      <c r="A18" s="5">
        <v>14</v>
      </c>
      <c r="B18" s="72" t="s">
        <v>5</v>
      </c>
      <c r="C18" s="73" t="s">
        <v>52</v>
      </c>
      <c r="D18" s="73" t="s">
        <v>51</v>
      </c>
      <c r="E18" s="75">
        <v>45686</v>
      </c>
      <c r="F18" s="75">
        <v>45805</v>
      </c>
      <c r="G18" s="76">
        <v>14800000</v>
      </c>
      <c r="H18" s="78" t="s">
        <v>6</v>
      </c>
      <c r="I18" s="78" t="s">
        <v>53</v>
      </c>
      <c r="J18" s="1"/>
      <c r="K18" s="1"/>
    </row>
    <row r="19" spans="1:11" ht="159.75" customHeight="1" x14ac:dyDescent="0.25">
      <c r="A19" s="9">
        <v>15</v>
      </c>
      <c r="B19" s="72" t="s">
        <v>5</v>
      </c>
      <c r="C19" s="73" t="s">
        <v>63</v>
      </c>
      <c r="D19" s="74" t="s">
        <v>64</v>
      </c>
      <c r="E19" s="75">
        <v>45691</v>
      </c>
      <c r="F19" s="75">
        <v>45810</v>
      </c>
      <c r="G19" s="76">
        <v>14800000</v>
      </c>
      <c r="H19" s="73" t="s">
        <v>6</v>
      </c>
      <c r="I19" s="78" t="s">
        <v>65</v>
      </c>
      <c r="J19" s="1"/>
      <c r="K19" s="1"/>
    </row>
    <row r="20" spans="1:11" ht="156" x14ac:dyDescent="0.25">
      <c r="A20" s="9">
        <v>16</v>
      </c>
      <c r="B20" s="88" t="s">
        <v>5</v>
      </c>
      <c r="C20" s="77" t="s">
        <v>66</v>
      </c>
      <c r="D20" s="73" t="s">
        <v>67</v>
      </c>
      <c r="E20" s="75">
        <v>45691</v>
      </c>
      <c r="F20" s="75" t="s">
        <v>273</v>
      </c>
      <c r="G20" s="89">
        <v>14800000</v>
      </c>
      <c r="H20" s="73" t="s">
        <v>6</v>
      </c>
      <c r="I20" s="77" t="s">
        <v>65</v>
      </c>
      <c r="J20" s="1"/>
      <c r="K20" s="1"/>
    </row>
    <row r="21" spans="1:11" ht="115.5" customHeight="1" x14ac:dyDescent="0.25">
      <c r="A21" s="9">
        <v>17</v>
      </c>
      <c r="B21" s="88" t="s">
        <v>5</v>
      </c>
      <c r="C21" s="80" t="s">
        <v>68</v>
      </c>
      <c r="D21" s="87" t="s">
        <v>69</v>
      </c>
      <c r="E21" s="75">
        <v>45691</v>
      </c>
      <c r="F21" s="75" t="s">
        <v>118</v>
      </c>
      <c r="G21" s="76">
        <v>8000000</v>
      </c>
      <c r="H21" s="86" t="s">
        <v>70</v>
      </c>
      <c r="I21" s="85" t="s">
        <v>71</v>
      </c>
      <c r="J21" s="1"/>
      <c r="K21" s="1"/>
    </row>
    <row r="22" spans="1:11" ht="129" customHeight="1" x14ac:dyDescent="0.25">
      <c r="A22" s="9">
        <v>18</v>
      </c>
      <c r="B22" s="88" t="s">
        <v>5</v>
      </c>
      <c r="C22" s="85" t="s">
        <v>72</v>
      </c>
      <c r="D22" s="74" t="s">
        <v>73</v>
      </c>
      <c r="E22" s="75">
        <v>45691</v>
      </c>
      <c r="F22" s="75" t="s">
        <v>118</v>
      </c>
      <c r="G22" s="76">
        <v>7400000</v>
      </c>
      <c r="H22" s="73" t="s">
        <v>6</v>
      </c>
      <c r="I22" s="77" t="s">
        <v>65</v>
      </c>
      <c r="J22" s="1"/>
      <c r="K22" s="1"/>
    </row>
    <row r="23" spans="1:11" ht="120" x14ac:dyDescent="0.25">
      <c r="A23" s="5">
        <v>18</v>
      </c>
      <c r="B23" s="88" t="s">
        <v>5</v>
      </c>
      <c r="C23" s="77" t="s">
        <v>74</v>
      </c>
      <c r="D23" s="73" t="s">
        <v>75</v>
      </c>
      <c r="E23" s="75">
        <v>45691</v>
      </c>
      <c r="F23" s="75" t="s">
        <v>118</v>
      </c>
      <c r="G23" s="89">
        <v>9400000</v>
      </c>
      <c r="H23" s="77" t="s">
        <v>76</v>
      </c>
      <c r="I23" s="73" t="s">
        <v>77</v>
      </c>
      <c r="J23" s="1"/>
      <c r="K23" s="1"/>
    </row>
    <row r="24" spans="1:11" ht="144" customHeight="1" x14ac:dyDescent="0.25">
      <c r="A24" s="8">
        <v>19</v>
      </c>
      <c r="B24" s="88" t="s">
        <v>5</v>
      </c>
      <c r="C24" s="73" t="s">
        <v>80</v>
      </c>
      <c r="D24" s="90" t="s">
        <v>81</v>
      </c>
      <c r="E24" s="75">
        <v>45691</v>
      </c>
      <c r="F24" s="75" t="s">
        <v>118</v>
      </c>
      <c r="G24" s="82">
        <v>7400000</v>
      </c>
      <c r="H24" s="78" t="s">
        <v>79</v>
      </c>
      <c r="I24" s="78" t="s">
        <v>78</v>
      </c>
      <c r="J24" s="1"/>
      <c r="K24" s="1"/>
    </row>
    <row r="25" spans="1:11" ht="204" customHeight="1" x14ac:dyDescent="0.25">
      <c r="A25" s="8">
        <v>20</v>
      </c>
      <c r="B25" s="88" t="s">
        <v>5</v>
      </c>
      <c r="C25" s="73" t="s">
        <v>82</v>
      </c>
      <c r="D25" s="90" t="s">
        <v>83</v>
      </c>
      <c r="E25" s="75">
        <v>45691</v>
      </c>
      <c r="F25" s="75" t="s">
        <v>118</v>
      </c>
      <c r="G25" s="76">
        <v>8000000</v>
      </c>
      <c r="H25" s="78" t="s">
        <v>85</v>
      </c>
      <c r="I25" s="78" t="s">
        <v>86</v>
      </c>
      <c r="J25" s="1"/>
      <c r="K25" s="1"/>
    </row>
    <row r="26" spans="1:11" ht="72" x14ac:dyDescent="0.25">
      <c r="A26" s="7">
        <v>21</v>
      </c>
      <c r="B26" s="70" t="s">
        <v>5</v>
      </c>
      <c r="C26" s="77" t="s">
        <v>88</v>
      </c>
      <c r="D26" s="73" t="s">
        <v>87</v>
      </c>
      <c r="E26" s="75">
        <v>45691</v>
      </c>
      <c r="F26" s="75" t="s">
        <v>118</v>
      </c>
      <c r="G26" s="89">
        <v>8000000</v>
      </c>
      <c r="H26" s="86" t="s">
        <v>25</v>
      </c>
      <c r="I26" s="73" t="s">
        <v>84</v>
      </c>
      <c r="J26" s="1"/>
      <c r="K26" s="1"/>
    </row>
    <row r="27" spans="1:11" ht="194.25" customHeight="1" x14ac:dyDescent="0.25">
      <c r="A27" s="6">
        <v>22</v>
      </c>
      <c r="B27" s="72" t="s">
        <v>5</v>
      </c>
      <c r="C27" s="85" t="s">
        <v>90</v>
      </c>
      <c r="D27" s="78" t="s">
        <v>89</v>
      </c>
      <c r="E27" s="75">
        <v>45691</v>
      </c>
      <c r="F27" s="75" t="s">
        <v>118</v>
      </c>
      <c r="G27" s="91">
        <v>7400000</v>
      </c>
      <c r="H27" s="85" t="s">
        <v>25</v>
      </c>
      <c r="I27" s="78" t="s">
        <v>84</v>
      </c>
      <c r="J27" s="1"/>
      <c r="K27" s="1"/>
    </row>
    <row r="28" spans="1:11" ht="98.25" customHeight="1" x14ac:dyDescent="0.25">
      <c r="A28" s="6">
        <v>23</v>
      </c>
      <c r="B28" s="72" t="s">
        <v>5</v>
      </c>
      <c r="C28" s="78" t="s">
        <v>100</v>
      </c>
      <c r="D28" s="78" t="s">
        <v>99</v>
      </c>
      <c r="E28" s="84">
        <v>45692</v>
      </c>
      <c r="F28" s="84">
        <v>45811</v>
      </c>
      <c r="G28" s="91">
        <v>9400000</v>
      </c>
      <c r="H28" s="85" t="s">
        <v>102</v>
      </c>
      <c r="I28" s="78" t="s">
        <v>101</v>
      </c>
      <c r="J28" s="1"/>
      <c r="K28" s="1"/>
    </row>
    <row r="29" spans="1:11" ht="108" x14ac:dyDescent="0.25">
      <c r="A29" s="6">
        <v>24</v>
      </c>
      <c r="B29" s="72" t="s">
        <v>5</v>
      </c>
      <c r="C29" s="85" t="s">
        <v>104</v>
      </c>
      <c r="D29" s="78" t="s">
        <v>103</v>
      </c>
      <c r="E29" s="84">
        <v>45692</v>
      </c>
      <c r="F29" s="84">
        <v>45811</v>
      </c>
      <c r="G29" s="91">
        <v>6400000</v>
      </c>
      <c r="H29" s="85" t="s">
        <v>105</v>
      </c>
      <c r="I29" s="78" t="s">
        <v>106</v>
      </c>
      <c r="J29" s="1"/>
      <c r="K29" s="1"/>
    </row>
    <row r="30" spans="1:11" ht="203.25" customHeight="1" x14ac:dyDescent="0.25">
      <c r="A30" s="9">
        <v>25</v>
      </c>
      <c r="B30" s="72" t="s">
        <v>5</v>
      </c>
      <c r="C30" s="86" t="s">
        <v>91</v>
      </c>
      <c r="D30" s="73" t="s">
        <v>27</v>
      </c>
      <c r="E30" s="84">
        <v>45693</v>
      </c>
      <c r="F30" s="84">
        <v>45751</v>
      </c>
      <c r="G30" s="76">
        <v>3700000</v>
      </c>
      <c r="H30" s="85" t="s">
        <v>25</v>
      </c>
      <c r="I30" s="78" t="s">
        <v>26</v>
      </c>
      <c r="J30" s="1"/>
      <c r="K30" s="1"/>
    </row>
    <row r="31" spans="1:11" ht="179.25" customHeight="1" x14ac:dyDescent="0.25">
      <c r="A31" s="9">
        <v>26</v>
      </c>
      <c r="B31" s="70" t="s">
        <v>5</v>
      </c>
      <c r="C31" s="73" t="s">
        <v>96</v>
      </c>
      <c r="D31" s="73" t="s">
        <v>97</v>
      </c>
      <c r="E31" s="84">
        <v>45693</v>
      </c>
      <c r="F31" s="84">
        <v>45812</v>
      </c>
      <c r="G31" s="92">
        <v>7400000</v>
      </c>
      <c r="H31" s="73" t="s">
        <v>6</v>
      </c>
      <c r="I31" s="73" t="s">
        <v>98</v>
      </c>
      <c r="J31" s="1"/>
      <c r="K31" s="1"/>
    </row>
    <row r="32" spans="1:11" ht="72.75" x14ac:dyDescent="0.25">
      <c r="A32" s="11">
        <v>27</v>
      </c>
      <c r="B32" s="70" t="s">
        <v>5</v>
      </c>
      <c r="C32" s="73" t="s">
        <v>111</v>
      </c>
      <c r="D32" s="74" t="s">
        <v>112</v>
      </c>
      <c r="E32" s="75">
        <v>45693</v>
      </c>
      <c r="F32" s="75">
        <v>45751</v>
      </c>
      <c r="G32" s="76">
        <v>3700000</v>
      </c>
      <c r="H32" s="78" t="s">
        <v>114</v>
      </c>
      <c r="I32" s="78" t="s">
        <v>113</v>
      </c>
      <c r="J32" s="1"/>
      <c r="K32" s="1"/>
    </row>
    <row r="33" spans="1:11" ht="201.75" customHeight="1" x14ac:dyDescent="0.25">
      <c r="A33" s="5">
        <v>28</v>
      </c>
      <c r="B33" s="70" t="s">
        <v>5</v>
      </c>
      <c r="C33" s="93" t="s">
        <v>115</v>
      </c>
      <c r="D33" s="74" t="s">
        <v>27</v>
      </c>
      <c r="E33" s="84">
        <v>45694</v>
      </c>
      <c r="F33" s="84">
        <v>45752</v>
      </c>
      <c r="G33" s="76">
        <v>3700000</v>
      </c>
      <c r="H33" s="78" t="s">
        <v>25</v>
      </c>
      <c r="I33" s="78" t="s">
        <v>26</v>
      </c>
      <c r="J33" s="1"/>
      <c r="K33" s="1"/>
    </row>
    <row r="34" spans="1:11" ht="60" x14ac:dyDescent="0.25">
      <c r="A34" s="5">
        <v>29</v>
      </c>
      <c r="B34" s="70" t="s">
        <v>5</v>
      </c>
      <c r="C34" s="73" t="s">
        <v>124</v>
      </c>
      <c r="D34" s="73" t="s">
        <v>125</v>
      </c>
      <c r="E34" s="84">
        <v>45695</v>
      </c>
      <c r="F34" s="84">
        <v>45814</v>
      </c>
      <c r="G34" s="76">
        <v>9400000</v>
      </c>
      <c r="H34" s="78" t="s">
        <v>126</v>
      </c>
      <c r="I34" s="78" t="s">
        <v>127</v>
      </c>
      <c r="J34" s="1"/>
      <c r="K34" s="1"/>
    </row>
    <row r="35" spans="1:11" ht="60" x14ac:dyDescent="0.25">
      <c r="A35" s="5">
        <v>30</v>
      </c>
      <c r="B35" s="70" t="s">
        <v>5</v>
      </c>
      <c r="C35" s="73" t="s">
        <v>142</v>
      </c>
      <c r="D35" s="73" t="s">
        <v>141</v>
      </c>
      <c r="E35" s="84">
        <v>45700</v>
      </c>
      <c r="F35" s="75">
        <v>45758</v>
      </c>
      <c r="G35" s="76">
        <v>7200000</v>
      </c>
      <c r="H35" s="78" t="s">
        <v>6</v>
      </c>
      <c r="I35" s="78" t="s">
        <v>65</v>
      </c>
      <c r="J35" s="1"/>
      <c r="K35" s="1"/>
    </row>
    <row r="36" spans="1:11" ht="156" customHeight="1" x14ac:dyDescent="0.25">
      <c r="A36" s="12">
        <v>31</v>
      </c>
      <c r="B36" s="70" t="s">
        <v>5</v>
      </c>
      <c r="C36" s="73" t="s">
        <v>132</v>
      </c>
      <c r="D36" s="73" t="s">
        <v>130</v>
      </c>
      <c r="E36" s="84">
        <v>45719</v>
      </c>
      <c r="F36" s="84">
        <v>46022</v>
      </c>
      <c r="G36" s="76">
        <v>90000000</v>
      </c>
      <c r="H36" s="78" t="s">
        <v>131</v>
      </c>
      <c r="I36" s="78" t="s">
        <v>162</v>
      </c>
      <c r="J36" s="1"/>
      <c r="K36" s="1"/>
    </row>
    <row r="37" spans="1:11" ht="147.75" customHeight="1" x14ac:dyDescent="0.25">
      <c r="A37" s="12">
        <v>32</v>
      </c>
      <c r="B37" s="70" t="s">
        <v>5</v>
      </c>
      <c r="C37" s="73" t="s">
        <v>163</v>
      </c>
      <c r="D37" s="73" t="s">
        <v>164</v>
      </c>
      <c r="E37" s="84">
        <v>45748</v>
      </c>
      <c r="F37" s="84">
        <v>45900</v>
      </c>
      <c r="G37" s="76">
        <v>19500000</v>
      </c>
      <c r="H37" s="78" t="s">
        <v>165</v>
      </c>
      <c r="I37" s="78" t="s">
        <v>33</v>
      </c>
      <c r="J37" s="1"/>
      <c r="K37" s="1"/>
    </row>
    <row r="38" spans="1:11" ht="134.25" customHeight="1" x14ac:dyDescent="0.25">
      <c r="A38" s="12">
        <v>33</v>
      </c>
      <c r="B38" s="70" t="s">
        <v>5</v>
      </c>
      <c r="C38" s="73" t="s">
        <v>166</v>
      </c>
      <c r="D38" s="73" t="s">
        <v>167</v>
      </c>
      <c r="E38" s="84">
        <v>45748</v>
      </c>
      <c r="F38" s="84">
        <v>45762</v>
      </c>
      <c r="G38" s="94">
        <v>10079400</v>
      </c>
      <c r="H38" s="86" t="s">
        <v>105</v>
      </c>
      <c r="I38" s="78" t="s">
        <v>46</v>
      </c>
      <c r="J38" s="1"/>
      <c r="K38" s="1"/>
    </row>
    <row r="39" spans="1:11" ht="115.5" customHeight="1" x14ac:dyDescent="0.25">
      <c r="A39" s="12"/>
      <c r="B39" s="73" t="s">
        <v>5</v>
      </c>
      <c r="C39" s="73" t="s">
        <v>197</v>
      </c>
      <c r="D39" s="80" t="s">
        <v>198</v>
      </c>
      <c r="E39" s="84">
        <v>45769</v>
      </c>
      <c r="F39" s="84">
        <v>45890</v>
      </c>
      <c r="G39" s="94">
        <v>9400000</v>
      </c>
      <c r="H39" s="86" t="s">
        <v>199</v>
      </c>
      <c r="I39" s="78" t="s">
        <v>78</v>
      </c>
      <c r="J39" s="1"/>
      <c r="K39" s="1"/>
    </row>
    <row r="40" spans="1:11" ht="180" customHeight="1" x14ac:dyDescent="0.25">
      <c r="A40" s="12"/>
      <c r="B40" s="73" t="s">
        <v>5</v>
      </c>
      <c r="C40" s="73" t="s">
        <v>91</v>
      </c>
      <c r="D40" s="80" t="s">
        <v>27</v>
      </c>
      <c r="E40" s="84">
        <v>45771</v>
      </c>
      <c r="F40" s="84">
        <v>45892</v>
      </c>
      <c r="G40" s="94">
        <v>7400000</v>
      </c>
      <c r="H40" s="86" t="s">
        <v>25</v>
      </c>
      <c r="I40" s="78" t="s">
        <v>26</v>
      </c>
      <c r="J40" s="1"/>
      <c r="K40" s="1"/>
    </row>
    <row r="41" spans="1:11" ht="181.5" customHeight="1" x14ac:dyDescent="0.25">
      <c r="A41" s="12"/>
      <c r="B41" s="73" t="s">
        <v>5</v>
      </c>
      <c r="C41" s="85" t="s">
        <v>200</v>
      </c>
      <c r="D41" s="80" t="s">
        <v>27</v>
      </c>
      <c r="E41" s="84">
        <v>45770</v>
      </c>
      <c r="F41" s="84">
        <v>45892</v>
      </c>
      <c r="G41" s="94">
        <v>7400000</v>
      </c>
      <c r="H41" s="86" t="s">
        <v>25</v>
      </c>
      <c r="I41" s="78" t="s">
        <v>26</v>
      </c>
      <c r="J41" s="1"/>
      <c r="K41" s="1"/>
    </row>
    <row r="42" spans="1:11" ht="114.75" customHeight="1" x14ac:dyDescent="0.25">
      <c r="A42" s="65"/>
      <c r="B42" s="95" t="s">
        <v>5</v>
      </c>
      <c r="C42" s="96" t="s">
        <v>207</v>
      </c>
      <c r="D42" s="97" t="s">
        <v>206</v>
      </c>
      <c r="E42" s="98">
        <v>45782</v>
      </c>
      <c r="F42" s="98">
        <v>45904</v>
      </c>
      <c r="G42" s="99">
        <v>8000000</v>
      </c>
      <c r="H42" s="100" t="s">
        <v>21</v>
      </c>
      <c r="I42" s="101" t="s">
        <v>22</v>
      </c>
      <c r="J42" s="1"/>
      <c r="K42" s="1"/>
    </row>
    <row r="43" spans="1:11" ht="192.75" customHeight="1" x14ac:dyDescent="0.25">
      <c r="A43" s="13"/>
      <c r="B43" s="73" t="s">
        <v>5</v>
      </c>
      <c r="C43" s="78" t="s">
        <v>35</v>
      </c>
      <c r="D43" s="80" t="s">
        <v>210</v>
      </c>
      <c r="E43" s="84">
        <v>45785</v>
      </c>
      <c r="F43" s="84">
        <v>45907</v>
      </c>
      <c r="G43" s="94">
        <v>9400000</v>
      </c>
      <c r="H43" s="86" t="s">
        <v>94</v>
      </c>
      <c r="I43" s="78" t="s">
        <v>211</v>
      </c>
      <c r="J43" s="1"/>
      <c r="K43" s="1"/>
    </row>
    <row r="44" spans="1:11" ht="115.5" customHeight="1" x14ac:dyDescent="0.25">
      <c r="A44" s="13"/>
      <c r="B44" s="73" t="s">
        <v>5</v>
      </c>
      <c r="C44" s="78" t="s">
        <v>63</v>
      </c>
      <c r="D44" s="78" t="s">
        <v>64</v>
      </c>
      <c r="E44" s="84">
        <v>45824</v>
      </c>
      <c r="F44" s="84">
        <v>45930</v>
      </c>
      <c r="G44" s="94">
        <v>12950000</v>
      </c>
      <c r="H44" s="102" t="s">
        <v>360</v>
      </c>
      <c r="I44" s="78" t="s">
        <v>65</v>
      </c>
      <c r="J44" s="1"/>
      <c r="K44" s="1"/>
    </row>
    <row r="45" spans="1:11" ht="126.75" customHeight="1" x14ac:dyDescent="0.25">
      <c r="A45" s="13"/>
      <c r="B45" s="73" t="s">
        <v>5</v>
      </c>
      <c r="C45" s="78" t="s">
        <v>8</v>
      </c>
      <c r="D45" s="78" t="s">
        <v>231</v>
      </c>
      <c r="E45" s="84">
        <v>45824</v>
      </c>
      <c r="F45" s="84">
        <v>45945</v>
      </c>
      <c r="G45" s="94">
        <v>9400000</v>
      </c>
      <c r="H45" s="80" t="s">
        <v>6</v>
      </c>
      <c r="I45" s="87" t="s">
        <v>7</v>
      </c>
      <c r="J45" s="1"/>
      <c r="K45" s="1"/>
    </row>
    <row r="46" spans="1:11" ht="102.75" customHeight="1" x14ac:dyDescent="0.25">
      <c r="A46" s="13"/>
      <c r="B46" s="73" t="s">
        <v>5</v>
      </c>
      <c r="C46" s="78" t="s">
        <v>20</v>
      </c>
      <c r="D46" s="78" t="s">
        <v>23</v>
      </c>
      <c r="E46" s="84">
        <v>45824</v>
      </c>
      <c r="F46" s="84">
        <v>45930</v>
      </c>
      <c r="G46" s="94">
        <v>12950000</v>
      </c>
      <c r="H46" s="80" t="s">
        <v>21</v>
      </c>
      <c r="I46" s="78" t="s">
        <v>229</v>
      </c>
      <c r="J46" s="1"/>
      <c r="K46" s="1"/>
    </row>
    <row r="47" spans="1:11" ht="150.75" customHeight="1" x14ac:dyDescent="0.25">
      <c r="A47" s="13"/>
      <c r="B47" s="73" t="s">
        <v>5</v>
      </c>
      <c r="C47" s="78" t="s">
        <v>74</v>
      </c>
      <c r="D47" s="87" t="s">
        <v>232</v>
      </c>
      <c r="E47" s="84">
        <v>45824</v>
      </c>
      <c r="F47" s="84">
        <v>45945</v>
      </c>
      <c r="G47" s="94">
        <v>9400000</v>
      </c>
      <c r="H47" s="78" t="s">
        <v>235</v>
      </c>
      <c r="I47" s="73" t="s">
        <v>234</v>
      </c>
      <c r="J47" s="1"/>
      <c r="K47" s="1"/>
    </row>
    <row r="48" spans="1:11" ht="150.75" customHeight="1" x14ac:dyDescent="0.25">
      <c r="A48" s="13"/>
      <c r="B48" s="73" t="s">
        <v>5</v>
      </c>
      <c r="C48" s="78" t="s">
        <v>237</v>
      </c>
      <c r="D48" s="78" t="s">
        <v>236</v>
      </c>
      <c r="E48" s="84">
        <v>45824</v>
      </c>
      <c r="F48" s="84">
        <v>45930</v>
      </c>
      <c r="G48" s="94">
        <v>7400000</v>
      </c>
      <c r="H48" s="86" t="s">
        <v>233</v>
      </c>
      <c r="I48" s="78" t="s">
        <v>84</v>
      </c>
      <c r="J48" s="1"/>
      <c r="K48" s="1"/>
    </row>
    <row r="49" spans="1:11" ht="109.5" customHeight="1" x14ac:dyDescent="0.25">
      <c r="A49" s="13"/>
      <c r="B49" s="73" t="s">
        <v>5</v>
      </c>
      <c r="C49" s="78" t="s">
        <v>32</v>
      </c>
      <c r="D49" s="78" t="s">
        <v>238</v>
      </c>
      <c r="E49" s="84">
        <v>45824</v>
      </c>
      <c r="F49" s="84">
        <v>45930</v>
      </c>
      <c r="G49" s="94">
        <v>13650000</v>
      </c>
      <c r="H49" s="85" t="s">
        <v>6</v>
      </c>
      <c r="I49" s="78" t="s">
        <v>53</v>
      </c>
      <c r="J49" s="1"/>
      <c r="K49" s="1"/>
    </row>
    <row r="50" spans="1:11" ht="167.25" customHeight="1" x14ac:dyDescent="0.25">
      <c r="A50" s="13"/>
      <c r="B50" s="73" t="s">
        <v>5</v>
      </c>
      <c r="C50" s="78" t="s">
        <v>14</v>
      </c>
      <c r="D50" s="78" t="s">
        <v>16</v>
      </c>
      <c r="E50" s="84">
        <v>45824</v>
      </c>
      <c r="F50" s="84">
        <v>45930</v>
      </c>
      <c r="G50" s="94">
        <v>12950000</v>
      </c>
      <c r="H50" s="85" t="s">
        <v>6</v>
      </c>
      <c r="I50" s="78" t="s">
        <v>6</v>
      </c>
      <c r="J50" s="1"/>
      <c r="K50" s="1"/>
    </row>
    <row r="51" spans="1:11" ht="123.75" customHeight="1" x14ac:dyDescent="0.25">
      <c r="A51" s="13"/>
      <c r="B51" s="73" t="s">
        <v>5</v>
      </c>
      <c r="C51" s="78" t="s">
        <v>11</v>
      </c>
      <c r="D51" s="103" t="s">
        <v>239</v>
      </c>
      <c r="E51" s="84">
        <v>45824</v>
      </c>
      <c r="F51" s="84">
        <v>45945</v>
      </c>
      <c r="G51" s="94">
        <v>8000000</v>
      </c>
      <c r="H51" s="78" t="s">
        <v>6</v>
      </c>
      <c r="I51" s="78" t="s">
        <v>7</v>
      </c>
      <c r="J51" s="1"/>
      <c r="K51" s="1"/>
    </row>
    <row r="52" spans="1:11" ht="108" customHeight="1" x14ac:dyDescent="0.25">
      <c r="A52" s="13"/>
      <c r="B52" s="73" t="s">
        <v>5</v>
      </c>
      <c r="C52" s="78" t="s">
        <v>80</v>
      </c>
      <c r="D52" s="78" t="s">
        <v>240</v>
      </c>
      <c r="E52" s="84">
        <v>45824</v>
      </c>
      <c r="F52" s="84">
        <v>45945</v>
      </c>
      <c r="G52" s="94">
        <v>9400000</v>
      </c>
      <c r="H52" s="78" t="s">
        <v>79</v>
      </c>
      <c r="I52" s="78" t="s">
        <v>78</v>
      </c>
      <c r="J52" s="1"/>
      <c r="K52" s="1"/>
    </row>
    <row r="53" spans="1:11" ht="192.75" customHeight="1" x14ac:dyDescent="0.25">
      <c r="A53" s="13"/>
      <c r="B53" s="104" t="s">
        <v>5</v>
      </c>
      <c r="C53" s="77" t="s">
        <v>17</v>
      </c>
      <c r="D53" s="73" t="s">
        <v>241</v>
      </c>
      <c r="E53" s="84">
        <v>45824</v>
      </c>
      <c r="F53" s="84">
        <v>45930</v>
      </c>
      <c r="G53" s="105">
        <v>12950000</v>
      </c>
      <c r="H53" s="73" t="s">
        <v>242</v>
      </c>
      <c r="I53" s="73" t="s">
        <v>243</v>
      </c>
      <c r="J53" s="1"/>
      <c r="K53" s="1"/>
    </row>
    <row r="54" spans="1:11" ht="99.75" customHeight="1" x14ac:dyDescent="0.25">
      <c r="A54" s="13"/>
      <c r="B54" s="106" t="s">
        <v>5</v>
      </c>
      <c r="C54" s="77" t="s">
        <v>10</v>
      </c>
      <c r="D54" s="78" t="s">
        <v>244</v>
      </c>
      <c r="E54" s="84">
        <v>45824</v>
      </c>
      <c r="F54" s="84">
        <v>45945</v>
      </c>
      <c r="G54" s="105">
        <v>9400000</v>
      </c>
      <c r="H54" s="85" t="s">
        <v>6</v>
      </c>
      <c r="I54" s="78" t="s">
        <v>7</v>
      </c>
      <c r="J54" s="1"/>
      <c r="K54" s="1"/>
    </row>
    <row r="55" spans="1:11" ht="122.25" customHeight="1" x14ac:dyDescent="0.25">
      <c r="A55" s="12"/>
      <c r="B55" s="104" t="s">
        <v>5</v>
      </c>
      <c r="C55" s="77" t="s">
        <v>245</v>
      </c>
      <c r="D55" s="78" t="s">
        <v>87</v>
      </c>
      <c r="E55" s="84">
        <v>45824</v>
      </c>
      <c r="F55" s="84">
        <v>45945</v>
      </c>
      <c r="G55" s="105">
        <v>8000000</v>
      </c>
      <c r="H55" s="85" t="s">
        <v>25</v>
      </c>
      <c r="I55" s="73" t="s">
        <v>84</v>
      </c>
      <c r="J55" s="1"/>
      <c r="K55" s="1"/>
    </row>
    <row r="56" spans="1:11" ht="96.75" customHeight="1" x14ac:dyDescent="0.25">
      <c r="A56" s="12"/>
      <c r="B56" s="104" t="s">
        <v>5</v>
      </c>
      <c r="C56" s="77" t="s">
        <v>96</v>
      </c>
      <c r="D56" s="73" t="s">
        <v>246</v>
      </c>
      <c r="E56" s="84">
        <v>45824</v>
      </c>
      <c r="F56" s="84">
        <v>45945</v>
      </c>
      <c r="G56" s="105">
        <v>7400000</v>
      </c>
      <c r="H56" s="78" t="s">
        <v>6</v>
      </c>
      <c r="I56" s="78" t="s">
        <v>7</v>
      </c>
      <c r="J56" s="1"/>
      <c r="K56" s="1"/>
    </row>
    <row r="57" spans="1:11" ht="121.5" customHeight="1" x14ac:dyDescent="0.25">
      <c r="A57" s="66"/>
      <c r="B57" s="104" t="s">
        <v>5</v>
      </c>
      <c r="C57" s="77" t="s">
        <v>45</v>
      </c>
      <c r="D57" s="78" t="s">
        <v>247</v>
      </c>
      <c r="E57" s="84">
        <v>45824</v>
      </c>
      <c r="F57" s="84">
        <v>45945</v>
      </c>
      <c r="G57" s="105">
        <v>9400000</v>
      </c>
      <c r="H57" s="77" t="s">
        <v>25</v>
      </c>
      <c r="I57" s="77" t="s">
        <v>248</v>
      </c>
      <c r="J57" s="1"/>
      <c r="K57" s="1"/>
    </row>
    <row r="58" spans="1:11" ht="196.5" customHeight="1" x14ac:dyDescent="0.25">
      <c r="A58" s="12"/>
      <c r="B58" s="104" t="s">
        <v>5</v>
      </c>
      <c r="C58" s="77" t="s">
        <v>68</v>
      </c>
      <c r="D58" s="78" t="s">
        <v>249</v>
      </c>
      <c r="E58" s="84">
        <v>45824</v>
      </c>
      <c r="F58" s="84">
        <v>45945</v>
      </c>
      <c r="G58" s="105">
        <v>8000000</v>
      </c>
      <c r="H58" s="85" t="s">
        <v>70</v>
      </c>
      <c r="I58" s="85" t="s">
        <v>71</v>
      </c>
      <c r="J58" s="1"/>
      <c r="K58" s="1"/>
    </row>
    <row r="59" spans="1:11" ht="121.5" customHeight="1" x14ac:dyDescent="0.25">
      <c r="A59" s="12"/>
      <c r="B59" s="104" t="s">
        <v>5</v>
      </c>
      <c r="C59" s="77" t="s">
        <v>250</v>
      </c>
      <c r="D59" s="78" t="s">
        <v>47</v>
      </c>
      <c r="E59" s="84">
        <v>45824</v>
      </c>
      <c r="F59" s="84">
        <v>45945</v>
      </c>
      <c r="G59" s="105">
        <v>9400000</v>
      </c>
      <c r="H59" s="77" t="s">
        <v>251</v>
      </c>
      <c r="I59" s="78" t="s">
        <v>49</v>
      </c>
      <c r="J59" s="1"/>
      <c r="K59" s="1"/>
    </row>
    <row r="60" spans="1:11" ht="200.25" customHeight="1" x14ac:dyDescent="0.25">
      <c r="A60" s="12"/>
      <c r="B60" s="104" t="s">
        <v>5</v>
      </c>
      <c r="C60" s="77" t="s">
        <v>31</v>
      </c>
      <c r="D60" s="78" t="s">
        <v>27</v>
      </c>
      <c r="E60" s="84">
        <v>45824</v>
      </c>
      <c r="F60" s="84">
        <v>45945</v>
      </c>
      <c r="G60" s="105">
        <v>7400000</v>
      </c>
      <c r="H60" s="78" t="s">
        <v>25</v>
      </c>
      <c r="I60" s="78" t="s">
        <v>26</v>
      </c>
      <c r="J60" s="1"/>
      <c r="K60" s="1"/>
    </row>
    <row r="61" spans="1:11" ht="216.75" customHeight="1" x14ac:dyDescent="0.25">
      <c r="A61" s="12"/>
      <c r="B61" s="104" t="s">
        <v>5</v>
      </c>
      <c r="C61" s="77" t="s">
        <v>24</v>
      </c>
      <c r="D61" s="78" t="s">
        <v>27</v>
      </c>
      <c r="E61" s="84">
        <v>45824</v>
      </c>
      <c r="F61" s="84">
        <v>45945</v>
      </c>
      <c r="G61" s="105">
        <v>7400000</v>
      </c>
      <c r="H61" s="85" t="s">
        <v>25</v>
      </c>
      <c r="I61" s="77" t="s">
        <v>26</v>
      </c>
      <c r="J61" s="1"/>
      <c r="K61" s="1"/>
    </row>
    <row r="62" spans="1:11" ht="103.5" customHeight="1" x14ac:dyDescent="0.25">
      <c r="A62" s="12"/>
      <c r="B62" s="104" t="s">
        <v>5</v>
      </c>
      <c r="C62" s="80" t="s">
        <v>252</v>
      </c>
      <c r="D62" s="78" t="s">
        <v>29</v>
      </c>
      <c r="E62" s="84">
        <v>45824</v>
      </c>
      <c r="F62" s="84">
        <v>45930</v>
      </c>
      <c r="G62" s="105">
        <v>13650000</v>
      </c>
      <c r="H62" s="80" t="s">
        <v>6</v>
      </c>
      <c r="I62" s="78" t="s">
        <v>176</v>
      </c>
      <c r="J62" s="1"/>
      <c r="K62" s="1"/>
    </row>
    <row r="63" spans="1:11" ht="185.25" customHeight="1" x14ac:dyDescent="0.25">
      <c r="A63" s="12"/>
      <c r="B63" s="104" t="s">
        <v>5</v>
      </c>
      <c r="C63" s="80" t="s">
        <v>66</v>
      </c>
      <c r="D63" s="78" t="s">
        <v>253</v>
      </c>
      <c r="E63" s="84">
        <v>45824</v>
      </c>
      <c r="F63" s="84">
        <v>45930</v>
      </c>
      <c r="G63" s="105">
        <v>12950000</v>
      </c>
      <c r="H63" s="78" t="s">
        <v>6</v>
      </c>
      <c r="I63" s="78" t="s">
        <v>7</v>
      </c>
      <c r="J63" s="1"/>
      <c r="K63" s="1"/>
    </row>
    <row r="64" spans="1:11" ht="187.5" customHeight="1" x14ac:dyDescent="0.25">
      <c r="A64" s="12"/>
      <c r="B64" s="104" t="s">
        <v>5</v>
      </c>
      <c r="C64" s="80" t="s">
        <v>255</v>
      </c>
      <c r="D64" s="78" t="s">
        <v>254</v>
      </c>
      <c r="E64" s="84">
        <v>45824</v>
      </c>
      <c r="F64" s="84">
        <v>45945</v>
      </c>
      <c r="G64" s="105">
        <v>7400000</v>
      </c>
      <c r="H64" s="80" t="s">
        <v>6</v>
      </c>
      <c r="I64" s="78" t="s">
        <v>7</v>
      </c>
      <c r="J64" s="1"/>
      <c r="K64" s="1"/>
    </row>
    <row r="65" spans="1:11" ht="113.25" customHeight="1" x14ac:dyDescent="0.25">
      <c r="A65" s="12"/>
      <c r="B65" s="104" t="s">
        <v>5</v>
      </c>
      <c r="C65" s="85" t="s">
        <v>256</v>
      </c>
      <c r="D65" s="80" t="s">
        <v>257</v>
      </c>
      <c r="E65" s="84">
        <v>45826</v>
      </c>
      <c r="F65" s="84">
        <v>45855</v>
      </c>
      <c r="G65" s="105">
        <v>1850000</v>
      </c>
      <c r="H65" s="85" t="s">
        <v>6</v>
      </c>
      <c r="I65" s="78" t="s">
        <v>7</v>
      </c>
      <c r="J65" s="1"/>
      <c r="K65" s="1"/>
    </row>
    <row r="66" spans="1:11" ht="96" customHeight="1" x14ac:dyDescent="0.25">
      <c r="A66" s="12"/>
      <c r="B66" s="104" t="s">
        <v>5</v>
      </c>
      <c r="C66" s="78" t="s">
        <v>100</v>
      </c>
      <c r="D66" s="87" t="s">
        <v>260</v>
      </c>
      <c r="E66" s="84">
        <v>45828</v>
      </c>
      <c r="F66" s="84">
        <v>45949</v>
      </c>
      <c r="G66" s="105">
        <v>9400000</v>
      </c>
      <c r="H66" s="85" t="s">
        <v>261</v>
      </c>
      <c r="I66" s="78" t="s">
        <v>101</v>
      </c>
      <c r="J66" s="1"/>
      <c r="K66" s="1"/>
    </row>
    <row r="67" spans="1:11" ht="115.5" customHeight="1" x14ac:dyDescent="0.25">
      <c r="A67" s="12"/>
      <c r="B67" s="104" t="s">
        <v>5</v>
      </c>
      <c r="C67" s="78" t="s">
        <v>270</v>
      </c>
      <c r="D67" s="78" t="s">
        <v>164</v>
      </c>
      <c r="E67" s="84">
        <v>45828</v>
      </c>
      <c r="F67" s="84">
        <v>45919</v>
      </c>
      <c r="G67" s="105">
        <v>14700000</v>
      </c>
      <c r="H67" s="85" t="s">
        <v>165</v>
      </c>
      <c r="I67" s="78" t="s">
        <v>53</v>
      </c>
      <c r="J67" s="1"/>
      <c r="K67" s="1"/>
    </row>
    <row r="68" spans="1:11" ht="96" customHeight="1" x14ac:dyDescent="0.25">
      <c r="A68" s="12"/>
      <c r="B68" s="104" t="s">
        <v>5</v>
      </c>
      <c r="C68" s="78" t="s">
        <v>262</v>
      </c>
      <c r="D68" s="78" t="s">
        <v>263</v>
      </c>
      <c r="E68" s="84">
        <v>45828</v>
      </c>
      <c r="F68" s="84">
        <v>45949</v>
      </c>
      <c r="G68" s="105">
        <v>7400000</v>
      </c>
      <c r="H68" s="85" t="s">
        <v>110</v>
      </c>
      <c r="I68" s="78" t="s">
        <v>46</v>
      </c>
      <c r="J68" s="1"/>
      <c r="K68" s="1"/>
    </row>
    <row r="69" spans="1:11" ht="121.5" customHeight="1" x14ac:dyDescent="0.25">
      <c r="A69" s="12"/>
      <c r="B69" s="104" t="s">
        <v>5</v>
      </c>
      <c r="C69" s="78" t="s">
        <v>264</v>
      </c>
      <c r="D69" s="78" t="s">
        <v>265</v>
      </c>
      <c r="E69" s="84">
        <v>45828</v>
      </c>
      <c r="F69" s="84">
        <v>45934</v>
      </c>
      <c r="G69" s="105">
        <v>6475000</v>
      </c>
      <c r="H69" s="85" t="s">
        <v>105</v>
      </c>
      <c r="I69" s="78" t="s">
        <v>106</v>
      </c>
      <c r="J69" s="1"/>
      <c r="K69" s="1"/>
    </row>
    <row r="70" spans="1:11" ht="121.5" customHeight="1" x14ac:dyDescent="0.25">
      <c r="A70" s="12"/>
      <c r="B70" s="104" t="s">
        <v>5</v>
      </c>
      <c r="C70" s="107" t="s">
        <v>274</v>
      </c>
      <c r="D70" s="107" t="s">
        <v>141</v>
      </c>
      <c r="E70" s="108">
        <v>45847</v>
      </c>
      <c r="F70" s="108">
        <v>45908</v>
      </c>
      <c r="G70" s="109">
        <v>7200000</v>
      </c>
      <c r="H70" s="110" t="s">
        <v>6</v>
      </c>
      <c r="I70" s="107" t="s">
        <v>65</v>
      </c>
    </row>
    <row r="71" spans="1:11" ht="148.5" customHeight="1" x14ac:dyDescent="0.25">
      <c r="A71" s="12"/>
      <c r="B71" s="104" t="s">
        <v>5</v>
      </c>
      <c r="C71" s="107" t="s">
        <v>82</v>
      </c>
      <c r="D71" s="111" t="s">
        <v>83</v>
      </c>
      <c r="E71" s="108">
        <v>45853</v>
      </c>
      <c r="F71" s="108">
        <v>45975</v>
      </c>
      <c r="G71" s="109">
        <v>8000000</v>
      </c>
      <c r="H71" s="107" t="s">
        <v>235</v>
      </c>
      <c r="I71" s="107" t="s">
        <v>277</v>
      </c>
    </row>
    <row r="72" spans="1:11" ht="129.75" customHeight="1" x14ac:dyDescent="0.25">
      <c r="A72" s="67"/>
      <c r="B72" s="112" t="s">
        <v>5</v>
      </c>
      <c r="C72" s="113" t="s">
        <v>124</v>
      </c>
      <c r="D72" s="113" t="s">
        <v>283</v>
      </c>
      <c r="E72" s="114">
        <v>45870</v>
      </c>
      <c r="F72" s="114">
        <v>45991</v>
      </c>
      <c r="G72" s="115">
        <v>9400000</v>
      </c>
      <c r="H72" s="116" t="s">
        <v>6</v>
      </c>
      <c r="I72" s="117" t="s">
        <v>7</v>
      </c>
    </row>
    <row r="73" spans="1:11" ht="152.25" customHeight="1" x14ac:dyDescent="0.25">
      <c r="A73" s="67"/>
      <c r="B73" s="112" t="s">
        <v>5</v>
      </c>
      <c r="C73" s="113" t="s">
        <v>288</v>
      </c>
      <c r="D73" s="113" t="s">
        <v>287</v>
      </c>
      <c r="E73" s="114">
        <v>45873</v>
      </c>
      <c r="F73" s="114">
        <v>45903</v>
      </c>
      <c r="G73" s="115">
        <v>6000000</v>
      </c>
      <c r="H73" s="118" t="s">
        <v>276</v>
      </c>
      <c r="I73" s="117" t="s">
        <v>71</v>
      </c>
    </row>
    <row r="74" spans="1:11" ht="168.75" customHeight="1" x14ac:dyDescent="0.25">
      <c r="A74" s="67"/>
      <c r="B74" s="112" t="s">
        <v>5</v>
      </c>
      <c r="C74" s="73" t="s">
        <v>256</v>
      </c>
      <c r="D74" s="73" t="s">
        <v>289</v>
      </c>
      <c r="E74" s="75">
        <v>45873</v>
      </c>
      <c r="F74" s="75">
        <v>45994</v>
      </c>
      <c r="G74" s="76">
        <v>12000000</v>
      </c>
      <c r="H74" s="119" t="s">
        <v>6</v>
      </c>
      <c r="I74" s="72" t="s">
        <v>7</v>
      </c>
    </row>
    <row r="75" spans="1:11" ht="113.25" customHeight="1" x14ac:dyDescent="0.25">
      <c r="A75" s="67"/>
      <c r="B75" s="112" t="s">
        <v>5</v>
      </c>
      <c r="C75" s="113" t="s">
        <v>291</v>
      </c>
      <c r="D75" s="113" t="s">
        <v>292</v>
      </c>
      <c r="E75" s="114">
        <v>45889</v>
      </c>
      <c r="F75" s="114">
        <v>45888</v>
      </c>
      <c r="G75" s="115">
        <v>3700000</v>
      </c>
      <c r="H75" s="120" t="s">
        <v>6</v>
      </c>
      <c r="I75" s="118" t="s">
        <v>7</v>
      </c>
    </row>
    <row r="76" spans="1:11" ht="129" customHeight="1" x14ac:dyDescent="0.25">
      <c r="A76" s="67"/>
      <c r="B76" s="112" t="s">
        <v>5</v>
      </c>
      <c r="C76" s="73" t="s">
        <v>298</v>
      </c>
      <c r="D76" s="72" t="s">
        <v>238</v>
      </c>
      <c r="E76" s="75">
        <v>45894</v>
      </c>
      <c r="F76" s="75">
        <v>45985</v>
      </c>
      <c r="G76" s="76">
        <v>10800000</v>
      </c>
      <c r="H76" s="121" t="s">
        <v>6</v>
      </c>
      <c r="I76" s="72" t="s">
        <v>7</v>
      </c>
    </row>
    <row r="77" spans="1:11" ht="129" customHeight="1" x14ac:dyDescent="0.25">
      <c r="A77" s="67"/>
      <c r="B77" s="112" t="s">
        <v>5</v>
      </c>
      <c r="C77" s="73" t="s">
        <v>91</v>
      </c>
      <c r="D77" s="122" t="s">
        <v>27</v>
      </c>
      <c r="E77" s="75">
        <v>45916</v>
      </c>
      <c r="F77" s="75">
        <v>46006</v>
      </c>
      <c r="G77" s="76">
        <v>5550000</v>
      </c>
      <c r="H77" s="72" t="s">
        <v>25</v>
      </c>
      <c r="I77" s="72" t="s">
        <v>26</v>
      </c>
    </row>
    <row r="78" spans="1:11" ht="110.25" customHeight="1" x14ac:dyDescent="0.25">
      <c r="A78" s="67"/>
      <c r="B78" s="112" t="s">
        <v>5</v>
      </c>
      <c r="C78" s="121" t="s">
        <v>200</v>
      </c>
      <c r="D78" s="122" t="s">
        <v>27</v>
      </c>
      <c r="E78" s="75">
        <v>45916</v>
      </c>
      <c r="F78" s="75">
        <v>46006</v>
      </c>
      <c r="G78" s="76">
        <v>5550000</v>
      </c>
      <c r="H78" s="72" t="s">
        <v>25</v>
      </c>
      <c r="I78" s="72" t="s">
        <v>26</v>
      </c>
    </row>
    <row r="79" spans="1:11" ht="143.25" customHeight="1" x14ac:dyDescent="0.25">
      <c r="A79" s="67"/>
      <c r="B79" s="112" t="s">
        <v>5</v>
      </c>
      <c r="C79" s="121" t="s">
        <v>35</v>
      </c>
      <c r="D79" s="122" t="s">
        <v>210</v>
      </c>
      <c r="E79" s="75">
        <v>45918</v>
      </c>
      <c r="F79" s="75">
        <v>46008</v>
      </c>
      <c r="G79" s="76">
        <v>7050000</v>
      </c>
      <c r="H79" s="72" t="s">
        <v>94</v>
      </c>
      <c r="I79" s="118" t="s">
        <v>303</v>
      </c>
    </row>
    <row r="80" spans="1:11" ht="108" customHeight="1" x14ac:dyDescent="0.25">
      <c r="A80" s="67"/>
      <c r="B80" s="112" t="s">
        <v>5</v>
      </c>
      <c r="C80" s="72" t="s">
        <v>270</v>
      </c>
      <c r="D80" s="122" t="s">
        <v>302</v>
      </c>
      <c r="E80" s="75">
        <v>45924</v>
      </c>
      <c r="F80" s="75">
        <v>46014</v>
      </c>
      <c r="G80" s="76">
        <v>11400000</v>
      </c>
      <c r="H80" s="119" t="s">
        <v>165</v>
      </c>
      <c r="I80" s="72" t="s">
        <v>33</v>
      </c>
    </row>
    <row r="81" spans="1:9" ht="108.75" customHeight="1" x14ac:dyDescent="0.25">
      <c r="A81" s="67"/>
      <c r="B81" s="123" t="s">
        <v>5</v>
      </c>
      <c r="C81" s="78" t="s">
        <v>304</v>
      </c>
      <c r="D81" s="124" t="s">
        <v>23</v>
      </c>
      <c r="E81" s="75">
        <v>45931</v>
      </c>
      <c r="F81" s="75">
        <v>46021</v>
      </c>
      <c r="G81" s="76">
        <v>11100000</v>
      </c>
      <c r="H81" s="72" t="s">
        <v>21</v>
      </c>
      <c r="I81" s="72" t="s">
        <v>305</v>
      </c>
    </row>
    <row r="82" spans="1:9" ht="165" customHeight="1" x14ac:dyDescent="0.25">
      <c r="A82" s="67"/>
      <c r="B82" s="123" t="s">
        <v>5</v>
      </c>
      <c r="C82" s="125" t="s">
        <v>17</v>
      </c>
      <c r="D82" s="126" t="s">
        <v>306</v>
      </c>
      <c r="E82" s="114">
        <v>45931</v>
      </c>
      <c r="F82" s="114">
        <v>46021</v>
      </c>
      <c r="G82" s="115">
        <v>11100000</v>
      </c>
      <c r="H82" s="118" t="s">
        <v>131</v>
      </c>
      <c r="I82" s="118" t="s">
        <v>243</v>
      </c>
    </row>
    <row r="83" spans="1:9" ht="116.25" customHeight="1" x14ac:dyDescent="0.25">
      <c r="A83" s="67"/>
      <c r="B83" s="77" t="s">
        <v>5</v>
      </c>
      <c r="C83" s="121" t="s">
        <v>317</v>
      </c>
      <c r="D83" s="122" t="s">
        <v>64</v>
      </c>
      <c r="E83" s="75">
        <v>45944</v>
      </c>
      <c r="F83" s="75">
        <v>46004</v>
      </c>
      <c r="G83" s="76">
        <v>7400000</v>
      </c>
      <c r="H83" s="72" t="s">
        <v>6</v>
      </c>
      <c r="I83" s="72" t="s">
        <v>65</v>
      </c>
    </row>
    <row r="84" spans="1:9" ht="193.5" customHeight="1" x14ac:dyDescent="0.25">
      <c r="A84" s="67"/>
      <c r="B84" s="123" t="s">
        <v>5</v>
      </c>
      <c r="C84" s="119" t="s">
        <v>318</v>
      </c>
      <c r="D84" s="122" t="s">
        <v>319</v>
      </c>
      <c r="E84" s="75">
        <v>45944</v>
      </c>
      <c r="F84" s="75">
        <v>46004</v>
      </c>
      <c r="G84" s="76">
        <v>7400000</v>
      </c>
      <c r="H84" s="118" t="s">
        <v>6</v>
      </c>
      <c r="I84" s="117" t="s">
        <v>7</v>
      </c>
    </row>
    <row r="85" spans="1:9" ht="102.75" customHeight="1" x14ac:dyDescent="0.25">
      <c r="A85" s="67"/>
      <c r="B85" s="123" t="s">
        <v>5</v>
      </c>
      <c r="C85" s="119" t="s">
        <v>252</v>
      </c>
      <c r="D85" s="72" t="s">
        <v>29</v>
      </c>
      <c r="E85" s="75">
        <v>45944</v>
      </c>
      <c r="F85" s="75">
        <v>46004</v>
      </c>
      <c r="G85" s="76">
        <v>7800000</v>
      </c>
      <c r="H85" s="72" t="s">
        <v>6</v>
      </c>
      <c r="I85" s="72" t="s">
        <v>176</v>
      </c>
    </row>
    <row r="86" spans="1:9" ht="187.5" customHeight="1" x14ac:dyDescent="0.25">
      <c r="A86" s="67"/>
      <c r="B86" s="123" t="s">
        <v>5</v>
      </c>
      <c r="C86" s="72" t="s">
        <v>320</v>
      </c>
      <c r="D86" s="122" t="s">
        <v>16</v>
      </c>
      <c r="E86" s="75">
        <v>45944</v>
      </c>
      <c r="F86" s="75">
        <v>46004</v>
      </c>
      <c r="G86" s="76">
        <v>7400000</v>
      </c>
      <c r="H86" s="72" t="s">
        <v>6</v>
      </c>
      <c r="I86" s="72" t="s">
        <v>15</v>
      </c>
    </row>
    <row r="87" spans="1:9" ht="97.5" customHeight="1" x14ac:dyDescent="0.25">
      <c r="A87" s="67"/>
      <c r="B87" s="77" t="s">
        <v>5</v>
      </c>
      <c r="C87" s="72" t="s">
        <v>32</v>
      </c>
      <c r="D87" s="122" t="s">
        <v>238</v>
      </c>
      <c r="E87" s="75">
        <v>45947</v>
      </c>
      <c r="F87" s="75">
        <v>46007</v>
      </c>
      <c r="G87" s="76">
        <v>7800000</v>
      </c>
      <c r="H87" s="121" t="s">
        <v>6</v>
      </c>
      <c r="I87" s="122" t="s">
        <v>33</v>
      </c>
    </row>
    <row r="88" spans="1:9" ht="126" customHeight="1" x14ac:dyDescent="0.25">
      <c r="A88" s="67"/>
      <c r="B88" s="77" t="s">
        <v>5</v>
      </c>
      <c r="C88" s="72" t="s">
        <v>96</v>
      </c>
      <c r="D88" s="122" t="s">
        <v>321</v>
      </c>
      <c r="E88" s="75">
        <v>45950</v>
      </c>
      <c r="F88" s="75">
        <v>46022</v>
      </c>
      <c r="G88" s="76">
        <v>4440000</v>
      </c>
      <c r="H88" s="72" t="s">
        <v>6</v>
      </c>
      <c r="I88" s="122" t="s">
        <v>7</v>
      </c>
    </row>
    <row r="89" spans="1:9" ht="95.25" customHeight="1" x14ac:dyDescent="0.25">
      <c r="A89" s="67"/>
      <c r="B89" s="77" t="s">
        <v>5</v>
      </c>
      <c r="C89" s="72" t="s">
        <v>10</v>
      </c>
      <c r="D89" s="72" t="s">
        <v>322</v>
      </c>
      <c r="E89" s="75">
        <v>45950</v>
      </c>
      <c r="F89" s="75">
        <v>46022</v>
      </c>
      <c r="G89" s="76">
        <v>5640000</v>
      </c>
      <c r="H89" s="121" t="s">
        <v>6</v>
      </c>
      <c r="I89" s="72" t="s">
        <v>7</v>
      </c>
    </row>
    <row r="90" spans="1:9" ht="90.75" customHeight="1" x14ac:dyDescent="0.25">
      <c r="A90" s="67"/>
      <c r="B90" s="77" t="s">
        <v>5</v>
      </c>
      <c r="C90" s="72" t="s">
        <v>80</v>
      </c>
      <c r="D90" s="122" t="s">
        <v>323</v>
      </c>
      <c r="E90" s="75">
        <v>45951</v>
      </c>
      <c r="F90" s="75">
        <v>46022</v>
      </c>
      <c r="G90" s="76">
        <v>5640000</v>
      </c>
      <c r="H90" s="119" t="s">
        <v>79</v>
      </c>
      <c r="I90" s="72" t="s">
        <v>78</v>
      </c>
    </row>
    <row r="91" spans="1:9" ht="81.75" customHeight="1" x14ac:dyDescent="0.25">
      <c r="A91" s="67"/>
      <c r="B91" s="77" t="s">
        <v>5</v>
      </c>
      <c r="C91" s="72" t="s">
        <v>11</v>
      </c>
      <c r="D91" s="127" t="s">
        <v>239</v>
      </c>
      <c r="E91" s="75">
        <v>45951</v>
      </c>
      <c r="F91" s="75">
        <v>46022</v>
      </c>
      <c r="G91" s="76">
        <v>4800000</v>
      </c>
      <c r="H91" s="121" t="s">
        <v>6</v>
      </c>
      <c r="I91" s="72" t="s">
        <v>7</v>
      </c>
    </row>
    <row r="92" spans="1:9" ht="92.25" customHeight="1" x14ac:dyDescent="0.25">
      <c r="A92" s="67"/>
      <c r="B92" s="73" t="s">
        <v>5</v>
      </c>
      <c r="C92" s="72" t="s">
        <v>8</v>
      </c>
      <c r="D92" s="122" t="s">
        <v>231</v>
      </c>
      <c r="E92" s="75">
        <v>45951</v>
      </c>
      <c r="F92" s="75">
        <v>46022</v>
      </c>
      <c r="G92" s="76">
        <v>5640000</v>
      </c>
      <c r="H92" s="128" t="s">
        <v>360</v>
      </c>
      <c r="I92" s="124" t="s">
        <v>7</v>
      </c>
    </row>
    <row r="93" spans="1:9" ht="72" customHeight="1" x14ac:dyDescent="0.25">
      <c r="A93" s="67"/>
      <c r="B93" s="113" t="s">
        <v>5</v>
      </c>
      <c r="C93" s="117" t="s">
        <v>45</v>
      </c>
      <c r="D93" s="126" t="s">
        <v>247</v>
      </c>
      <c r="E93" s="114">
        <v>45952</v>
      </c>
      <c r="F93" s="114">
        <v>46012</v>
      </c>
      <c r="G93" s="115">
        <v>4700000</v>
      </c>
      <c r="H93" s="117" t="s">
        <v>25</v>
      </c>
      <c r="I93" s="124" t="s">
        <v>46</v>
      </c>
    </row>
    <row r="94" spans="1:9" ht="87" customHeight="1" x14ac:dyDescent="0.25">
      <c r="A94" s="67"/>
      <c r="B94" s="73" t="s">
        <v>5</v>
      </c>
      <c r="C94" s="70" t="s">
        <v>104</v>
      </c>
      <c r="D94" s="70" t="s">
        <v>324</v>
      </c>
      <c r="E94" s="129">
        <v>45952</v>
      </c>
      <c r="F94" s="129">
        <v>46012</v>
      </c>
      <c r="G94" s="76">
        <v>3700000</v>
      </c>
      <c r="H94" s="130" t="s">
        <v>361</v>
      </c>
      <c r="I94" s="70" t="s">
        <v>325</v>
      </c>
    </row>
    <row r="95" spans="1:9" ht="124.5" customHeight="1" x14ac:dyDescent="0.25">
      <c r="A95" s="67"/>
      <c r="B95" s="73" t="s">
        <v>5</v>
      </c>
      <c r="C95" s="72" t="s">
        <v>327</v>
      </c>
      <c r="D95" s="131" t="s">
        <v>326</v>
      </c>
      <c r="E95" s="129">
        <v>45953</v>
      </c>
      <c r="F95" s="129">
        <v>46013</v>
      </c>
      <c r="G95" s="76">
        <v>7400000</v>
      </c>
      <c r="H95" s="121" t="s">
        <v>6</v>
      </c>
      <c r="I95" s="72" t="s">
        <v>7</v>
      </c>
    </row>
    <row r="96" spans="1:9" ht="98.25" customHeight="1" x14ac:dyDescent="0.25">
      <c r="A96" s="67"/>
      <c r="B96" s="73" t="s">
        <v>5</v>
      </c>
      <c r="C96" s="70" t="s">
        <v>74</v>
      </c>
      <c r="D96" s="70" t="s">
        <v>232</v>
      </c>
      <c r="E96" s="132">
        <v>45957</v>
      </c>
      <c r="F96" s="132">
        <v>46017</v>
      </c>
      <c r="G96" s="82">
        <v>4700000</v>
      </c>
      <c r="H96" s="70" t="s">
        <v>233</v>
      </c>
      <c r="I96" s="70" t="s">
        <v>84</v>
      </c>
    </row>
    <row r="97" spans="1:13" ht="84.75" customHeight="1" x14ac:dyDescent="0.25">
      <c r="A97" s="67"/>
      <c r="B97" s="73" t="s">
        <v>5</v>
      </c>
      <c r="C97" s="70" t="s">
        <v>31</v>
      </c>
      <c r="D97" s="70" t="s">
        <v>27</v>
      </c>
      <c r="E97" s="132">
        <v>45957</v>
      </c>
      <c r="F97" s="132">
        <v>46017</v>
      </c>
      <c r="G97" s="82">
        <v>3700000</v>
      </c>
      <c r="H97" s="70" t="s">
        <v>25</v>
      </c>
      <c r="I97" s="70" t="s">
        <v>26</v>
      </c>
    </row>
    <row r="98" spans="1:13" ht="85.5" customHeight="1" x14ac:dyDescent="0.25">
      <c r="A98" s="67"/>
      <c r="B98" s="73" t="s">
        <v>5</v>
      </c>
      <c r="C98" s="70" t="s">
        <v>90</v>
      </c>
      <c r="D98" s="70" t="s">
        <v>236</v>
      </c>
      <c r="E98" s="132">
        <v>45957</v>
      </c>
      <c r="F98" s="132">
        <v>46017</v>
      </c>
      <c r="G98" s="82">
        <v>3700000</v>
      </c>
      <c r="H98" s="70" t="s">
        <v>233</v>
      </c>
      <c r="I98" s="70" t="s">
        <v>84</v>
      </c>
    </row>
    <row r="99" spans="1:13" ht="69.75" customHeight="1" x14ac:dyDescent="0.25">
      <c r="A99" s="67"/>
      <c r="B99" s="113" t="s">
        <v>5</v>
      </c>
      <c r="C99" s="117" t="s">
        <v>328</v>
      </c>
      <c r="D99" s="124" t="s">
        <v>87</v>
      </c>
      <c r="E99" s="133">
        <v>45957</v>
      </c>
      <c r="F99" s="133">
        <v>46017</v>
      </c>
      <c r="G99" s="115">
        <v>4000000</v>
      </c>
      <c r="H99" s="116" t="s">
        <v>233</v>
      </c>
      <c r="I99" s="118" t="s">
        <v>329</v>
      </c>
    </row>
    <row r="100" spans="1:13" ht="83.25" customHeight="1" x14ac:dyDescent="0.25">
      <c r="A100" s="67"/>
      <c r="B100" s="73" t="s">
        <v>5</v>
      </c>
      <c r="C100" s="72" t="s">
        <v>262</v>
      </c>
      <c r="D100" s="72" t="s">
        <v>263</v>
      </c>
      <c r="E100" s="132">
        <v>45957</v>
      </c>
      <c r="F100" s="132">
        <v>46017</v>
      </c>
      <c r="G100" s="82">
        <v>3700000</v>
      </c>
      <c r="H100" s="72" t="s">
        <v>233</v>
      </c>
      <c r="I100" s="72" t="s">
        <v>248</v>
      </c>
    </row>
    <row r="101" spans="1:13" ht="96" customHeight="1" x14ac:dyDescent="0.25">
      <c r="A101" s="67"/>
      <c r="B101" s="73" t="s">
        <v>5</v>
      </c>
      <c r="C101" s="70" t="s">
        <v>48</v>
      </c>
      <c r="D101" s="70" t="s">
        <v>47</v>
      </c>
      <c r="E101" s="132">
        <v>45957</v>
      </c>
      <c r="F101" s="132">
        <v>46017</v>
      </c>
      <c r="G101" s="76">
        <v>4700000</v>
      </c>
      <c r="H101" s="70" t="s">
        <v>330</v>
      </c>
      <c r="I101" s="70" t="s">
        <v>49</v>
      </c>
    </row>
    <row r="102" spans="1:13" ht="99" customHeight="1" x14ac:dyDescent="0.25">
      <c r="A102" s="67"/>
      <c r="B102" s="73" t="s">
        <v>5</v>
      </c>
      <c r="C102" s="72" t="s">
        <v>100</v>
      </c>
      <c r="D102" s="72" t="s">
        <v>260</v>
      </c>
      <c r="E102" s="132">
        <v>45957</v>
      </c>
      <c r="F102" s="132">
        <v>46017</v>
      </c>
      <c r="G102" s="76">
        <v>4700000</v>
      </c>
      <c r="H102" s="72" t="s">
        <v>261</v>
      </c>
      <c r="I102" s="72" t="s">
        <v>101</v>
      </c>
    </row>
    <row r="103" spans="1:13" ht="126" customHeight="1" x14ac:dyDescent="0.25">
      <c r="A103" s="67"/>
      <c r="B103" s="73" t="s">
        <v>5</v>
      </c>
      <c r="C103" s="72" t="s">
        <v>68</v>
      </c>
      <c r="D103" s="72" t="s">
        <v>249</v>
      </c>
      <c r="E103" s="132">
        <v>45957</v>
      </c>
      <c r="F103" s="132">
        <v>46017</v>
      </c>
      <c r="G103" s="76">
        <v>4000000</v>
      </c>
      <c r="H103" s="72" t="s">
        <v>70</v>
      </c>
      <c r="I103" s="121" t="s">
        <v>71</v>
      </c>
    </row>
    <row r="104" spans="1:13" ht="150" customHeight="1" x14ac:dyDescent="0.25">
      <c r="A104" s="67"/>
      <c r="B104" s="73" t="s">
        <v>333</v>
      </c>
      <c r="C104" s="70" t="s">
        <v>332</v>
      </c>
      <c r="D104" s="70" t="s">
        <v>331</v>
      </c>
      <c r="E104" s="132">
        <v>45957</v>
      </c>
      <c r="F104" s="132">
        <v>46017</v>
      </c>
      <c r="G104" s="76">
        <v>3700000</v>
      </c>
      <c r="H104" s="70" t="s">
        <v>6</v>
      </c>
      <c r="I104" s="70" t="s">
        <v>7</v>
      </c>
    </row>
    <row r="105" spans="1:13" ht="157.5" customHeight="1" x14ac:dyDescent="0.25">
      <c r="A105" s="67"/>
      <c r="B105" s="73" t="s">
        <v>347</v>
      </c>
      <c r="C105" s="119" t="s">
        <v>348</v>
      </c>
      <c r="D105" s="122" t="s">
        <v>349</v>
      </c>
      <c r="E105" s="75">
        <v>45978</v>
      </c>
      <c r="F105" s="75">
        <v>45824</v>
      </c>
      <c r="G105" s="76">
        <v>11400000</v>
      </c>
      <c r="H105" s="72" t="s">
        <v>165</v>
      </c>
      <c r="I105" s="122" t="s">
        <v>33</v>
      </c>
    </row>
    <row r="106" spans="1:13" ht="152.25" customHeight="1" x14ac:dyDescent="0.25">
      <c r="A106" s="67"/>
      <c r="B106" s="73" t="s">
        <v>350</v>
      </c>
      <c r="C106" s="134" t="s">
        <v>351</v>
      </c>
      <c r="D106" s="122" t="s">
        <v>352</v>
      </c>
      <c r="E106" s="75">
        <v>45982</v>
      </c>
      <c r="F106" s="75">
        <v>46021</v>
      </c>
      <c r="G106" s="135">
        <v>3133333</v>
      </c>
      <c r="H106" s="72" t="s">
        <v>6</v>
      </c>
      <c r="I106" s="72" t="s">
        <v>7</v>
      </c>
    </row>
    <row r="107" spans="1:13" s="17" customFormat="1" ht="26.25" customHeight="1" x14ac:dyDescent="0.25">
      <c r="B107" s="199" t="s">
        <v>0</v>
      </c>
      <c r="C107" s="200"/>
      <c r="D107" s="200"/>
      <c r="E107" s="200"/>
      <c r="F107" s="201"/>
      <c r="G107" s="136">
        <f>SUM(G5:G106)</f>
        <v>935397733</v>
      </c>
      <c r="H107" s="137"/>
      <c r="I107" s="137"/>
    </row>
    <row r="108" spans="1:13" s="17" customFormat="1" x14ac:dyDescent="0.25">
      <c r="B108" s="20"/>
      <c r="C108" s="22"/>
      <c r="D108" s="28"/>
      <c r="E108" s="16"/>
      <c r="F108" s="25"/>
      <c r="G108" s="29"/>
      <c r="M108" s="17">
        <v>0</v>
      </c>
    </row>
    <row r="109" spans="1:13" s="17" customFormat="1" x14ac:dyDescent="0.25">
      <c r="B109" s="20"/>
      <c r="C109" s="21"/>
      <c r="D109" s="18"/>
      <c r="E109" s="16"/>
      <c r="F109" s="25"/>
      <c r="G109" s="29"/>
    </row>
    <row r="110" spans="1:13" s="17" customFormat="1" x14ac:dyDescent="0.25">
      <c r="A110" s="27"/>
      <c r="B110" s="20"/>
      <c r="C110" s="26"/>
      <c r="D110" s="18"/>
      <c r="E110" s="16"/>
      <c r="F110" s="25"/>
      <c r="G110" s="29"/>
    </row>
    <row r="111" spans="1:13" s="17" customFormat="1" x14ac:dyDescent="0.25">
      <c r="B111" s="20"/>
      <c r="C111" s="22"/>
      <c r="D111" s="18"/>
      <c r="E111" s="16"/>
      <c r="F111" s="25"/>
      <c r="G111" s="30"/>
    </row>
    <row r="112" spans="1:13" s="17" customFormat="1" x14ac:dyDescent="0.25">
      <c r="B112" s="20"/>
      <c r="C112" s="26"/>
      <c r="D112" s="18"/>
      <c r="E112" s="16"/>
      <c r="F112" s="25"/>
      <c r="G112" s="30"/>
    </row>
    <row r="113" spans="1:8" s="17" customFormat="1" x14ac:dyDescent="0.25">
      <c r="B113" s="20"/>
      <c r="C113" s="21"/>
      <c r="D113" s="31"/>
      <c r="E113" s="16"/>
      <c r="F113" s="25"/>
      <c r="G113" s="30"/>
    </row>
    <row r="114" spans="1:8" s="17" customFormat="1" x14ac:dyDescent="0.25">
      <c r="B114" s="20"/>
      <c r="C114" s="21"/>
      <c r="D114" s="28"/>
      <c r="E114" s="16"/>
      <c r="F114" s="25"/>
      <c r="G114" s="32"/>
    </row>
    <row r="115" spans="1:8" s="17" customFormat="1" x14ac:dyDescent="0.25">
      <c r="B115" s="20"/>
      <c r="C115" s="21"/>
      <c r="D115" s="18"/>
      <c r="E115" s="16"/>
      <c r="F115" s="25"/>
      <c r="G115" s="30"/>
    </row>
    <row r="116" spans="1:8" s="17" customFormat="1" x14ac:dyDescent="0.25">
      <c r="B116" s="20"/>
      <c r="C116" s="33"/>
      <c r="D116" s="18"/>
      <c r="E116" s="16"/>
      <c r="F116" s="25"/>
      <c r="G116" s="24"/>
    </row>
    <row r="117" spans="1:8" s="17" customFormat="1" x14ac:dyDescent="0.25">
      <c r="B117" s="20"/>
      <c r="C117" s="21"/>
      <c r="D117" s="18"/>
      <c r="E117" s="16"/>
      <c r="F117" s="25"/>
      <c r="G117" s="34"/>
    </row>
    <row r="118" spans="1:8" s="17" customFormat="1" x14ac:dyDescent="0.25">
      <c r="B118" s="20"/>
      <c r="C118" s="21"/>
      <c r="D118" s="18"/>
      <c r="E118" s="16"/>
      <c r="F118" s="25"/>
      <c r="G118" s="35"/>
    </row>
    <row r="119" spans="1:8" s="17" customFormat="1" x14ac:dyDescent="0.25">
      <c r="B119" s="36"/>
      <c r="C119" s="22"/>
      <c r="D119" s="18"/>
      <c r="E119" s="37"/>
      <c r="F119" s="38"/>
      <c r="G119" s="39"/>
    </row>
    <row r="120" spans="1:8" s="17" customFormat="1" x14ac:dyDescent="0.25">
      <c r="B120" s="40"/>
      <c r="C120" s="26"/>
      <c r="D120" s="41"/>
      <c r="E120" s="42"/>
      <c r="F120" s="42"/>
      <c r="G120" s="35"/>
      <c r="H120" s="24"/>
    </row>
    <row r="121" spans="1:8" s="17" customFormat="1" x14ac:dyDescent="0.25">
      <c r="B121" s="40"/>
      <c r="C121" s="26"/>
      <c r="D121" s="18"/>
      <c r="E121" s="23"/>
      <c r="F121" s="23"/>
      <c r="G121" s="43"/>
    </row>
    <row r="122" spans="1:8" s="17" customFormat="1" x14ac:dyDescent="0.25">
      <c r="A122" s="44"/>
      <c r="B122" s="22"/>
      <c r="C122" s="22"/>
      <c r="D122" s="18"/>
      <c r="E122" s="23"/>
      <c r="F122" s="23"/>
      <c r="G122" s="43"/>
    </row>
    <row r="123" spans="1:8" s="17" customFormat="1" x14ac:dyDescent="0.25">
      <c r="A123" s="44"/>
      <c r="B123" s="22"/>
      <c r="C123" s="22"/>
      <c r="D123" s="18"/>
      <c r="E123" s="23"/>
      <c r="F123" s="23"/>
      <c r="G123" s="43"/>
    </row>
    <row r="124" spans="1:8" s="17" customFormat="1" x14ac:dyDescent="0.25">
      <c r="A124" s="44"/>
      <c r="B124" s="22"/>
      <c r="C124" s="22"/>
      <c r="D124" s="45"/>
      <c r="E124" s="23"/>
      <c r="F124" s="23"/>
      <c r="G124" s="43"/>
    </row>
    <row r="125" spans="1:8" s="17" customFormat="1" x14ac:dyDescent="0.25">
      <c r="A125" s="44"/>
      <c r="B125" s="22"/>
      <c r="C125" s="22"/>
      <c r="D125" s="31"/>
      <c r="E125" s="23"/>
      <c r="F125" s="23"/>
      <c r="G125" s="43"/>
    </row>
    <row r="126" spans="1:8" s="17" customFormat="1" x14ac:dyDescent="0.25">
      <c r="A126" s="44"/>
      <c r="B126" s="22"/>
      <c r="C126" s="22"/>
      <c r="D126" s="31"/>
      <c r="E126" s="23"/>
      <c r="F126" s="23"/>
      <c r="G126" s="46"/>
    </row>
    <row r="127" spans="1:8" s="17" customFormat="1" x14ac:dyDescent="0.25">
      <c r="A127" s="44"/>
      <c r="B127" s="22"/>
      <c r="C127" s="22"/>
      <c r="D127" s="31"/>
      <c r="E127" s="23"/>
      <c r="F127" s="23"/>
      <c r="G127" s="46"/>
    </row>
    <row r="128" spans="1:8" s="17" customFormat="1" x14ac:dyDescent="0.25">
      <c r="A128" s="26"/>
      <c r="B128" s="22"/>
      <c r="C128" s="40"/>
      <c r="D128" s="20"/>
      <c r="E128" s="23"/>
      <c r="F128" s="23"/>
      <c r="G128" s="46"/>
    </row>
    <row r="129" spans="1:7" s="17" customFormat="1" x14ac:dyDescent="0.25">
      <c r="A129" s="26"/>
      <c r="B129" s="22"/>
      <c r="C129" s="47"/>
      <c r="D129" s="31"/>
      <c r="E129" s="23"/>
      <c r="F129" s="23"/>
      <c r="G129" s="46"/>
    </row>
    <row r="130" spans="1:7" s="17" customFormat="1" x14ac:dyDescent="0.25">
      <c r="A130" s="26"/>
      <c r="B130" s="22"/>
      <c r="C130" s="47"/>
      <c r="D130" s="20"/>
      <c r="E130" s="23"/>
      <c r="F130" s="23"/>
      <c r="G130" s="46"/>
    </row>
    <row r="131" spans="1:7" s="17" customFormat="1" x14ac:dyDescent="0.25">
      <c r="B131" s="22"/>
      <c r="C131" s="47"/>
      <c r="D131" s="22"/>
      <c r="E131" s="23"/>
      <c r="F131" s="23"/>
      <c r="G131" s="46"/>
    </row>
    <row r="132" spans="1:7" s="17" customFormat="1" x14ac:dyDescent="0.25">
      <c r="B132" s="22"/>
      <c r="C132" s="22"/>
      <c r="D132" s="22"/>
      <c r="E132" s="23"/>
      <c r="F132" s="23"/>
      <c r="G132" s="48"/>
    </row>
    <row r="133" spans="1:7" s="17" customFormat="1" x14ac:dyDescent="0.25">
      <c r="A133" s="49"/>
      <c r="B133" s="36"/>
      <c r="C133" s="49"/>
      <c r="D133" s="50"/>
      <c r="E133" s="51"/>
      <c r="F133" s="51"/>
      <c r="G133" s="52"/>
    </row>
    <row r="134" spans="1:7" s="17" customFormat="1" x14ac:dyDescent="0.25">
      <c r="A134" s="49"/>
      <c r="B134" s="36"/>
      <c r="C134" s="15"/>
      <c r="D134" s="53"/>
      <c r="E134" s="51"/>
      <c r="F134" s="51"/>
      <c r="G134" s="54"/>
    </row>
    <row r="135" spans="1:7" s="17" customFormat="1" x14ac:dyDescent="0.25">
      <c r="A135" s="49"/>
      <c r="B135" s="36"/>
      <c r="C135" s="15"/>
      <c r="D135" s="50"/>
      <c r="E135" s="51"/>
      <c r="F135" s="51"/>
      <c r="G135" s="54"/>
    </row>
    <row r="136" spans="1:7" s="17" customFormat="1" x14ac:dyDescent="0.25">
      <c r="A136" s="49"/>
      <c r="B136" s="36"/>
      <c r="C136" s="15"/>
      <c r="D136" s="53"/>
      <c r="E136" s="51"/>
      <c r="F136" s="51"/>
      <c r="G136" s="54"/>
    </row>
    <row r="137" spans="1:7" s="17" customFormat="1" x14ac:dyDescent="0.25">
      <c r="A137" s="49"/>
      <c r="B137" s="36"/>
      <c r="C137" s="15"/>
      <c r="D137" s="15"/>
      <c r="E137" s="51"/>
      <c r="F137" s="51"/>
      <c r="G137" s="54"/>
    </row>
    <row r="138" spans="1:7" s="17" customFormat="1" x14ac:dyDescent="0.25">
      <c r="A138" s="49"/>
      <c r="B138" s="36"/>
      <c r="C138" s="15"/>
      <c r="D138" s="53"/>
      <c r="E138" s="51"/>
      <c r="F138" s="51"/>
      <c r="G138" s="54"/>
    </row>
    <row r="139" spans="1:7" s="17" customFormat="1" x14ac:dyDescent="0.25">
      <c r="A139" s="49"/>
      <c r="B139" s="36"/>
      <c r="C139" s="49"/>
      <c r="D139" s="36"/>
      <c r="E139" s="51"/>
      <c r="F139" s="51"/>
      <c r="G139" s="54"/>
    </row>
    <row r="140" spans="1:7" s="17" customFormat="1" x14ac:dyDescent="0.25">
      <c r="A140" s="55"/>
      <c r="B140" s="36"/>
      <c r="C140" s="55"/>
      <c r="D140" s="36"/>
      <c r="E140" s="51"/>
      <c r="F140" s="51"/>
      <c r="G140" s="54"/>
    </row>
    <row r="141" spans="1:7" s="17" customFormat="1" x14ac:dyDescent="0.25">
      <c r="A141" s="49"/>
      <c r="B141" s="36"/>
      <c r="C141" s="49"/>
      <c r="D141" s="36"/>
      <c r="E141" s="56"/>
      <c r="F141" s="56"/>
      <c r="G141" s="54"/>
    </row>
    <row r="142" spans="1:7" s="17" customFormat="1" x14ac:dyDescent="0.25">
      <c r="A142" s="49"/>
      <c r="B142" s="36"/>
      <c r="C142" s="49"/>
      <c r="D142" s="31"/>
      <c r="E142" s="56"/>
      <c r="F142" s="56"/>
      <c r="G142" s="54"/>
    </row>
    <row r="143" spans="1:7" s="17" customFormat="1" x14ac:dyDescent="0.25">
      <c r="A143" s="49"/>
      <c r="B143" s="36"/>
      <c r="C143" s="49"/>
      <c r="D143" s="31"/>
      <c r="E143" s="56"/>
      <c r="F143" s="56"/>
      <c r="G143" s="54"/>
    </row>
    <row r="144" spans="1:7" s="17" customFormat="1" x14ac:dyDescent="0.25">
      <c r="A144" s="49"/>
      <c r="B144" s="36"/>
      <c r="C144" s="36"/>
      <c r="D144" s="18"/>
      <c r="E144" s="56"/>
      <c r="F144" s="56"/>
      <c r="G144" s="54"/>
    </row>
    <row r="145" spans="1:7" s="17" customFormat="1" x14ac:dyDescent="0.25">
      <c r="A145" s="49"/>
      <c r="B145" s="36"/>
      <c r="C145" s="36"/>
      <c r="D145" s="18"/>
      <c r="E145" s="56"/>
      <c r="F145" s="56"/>
      <c r="G145" s="54"/>
    </row>
    <row r="146" spans="1:7" s="17" customFormat="1" x14ac:dyDescent="0.25">
      <c r="A146" s="49"/>
      <c r="B146" s="36"/>
      <c r="C146" s="36"/>
      <c r="D146" s="18"/>
      <c r="E146" s="56"/>
      <c r="F146" s="56"/>
      <c r="G146" s="54"/>
    </row>
    <row r="147" spans="1:7" s="17" customFormat="1" x14ac:dyDescent="0.25">
      <c r="A147" s="49"/>
      <c r="B147" s="36"/>
      <c r="C147" s="36"/>
      <c r="D147" s="28"/>
      <c r="E147" s="56"/>
      <c r="F147" s="56"/>
      <c r="G147" s="54"/>
    </row>
    <row r="148" spans="1:7" s="17" customFormat="1" x14ac:dyDescent="0.25">
      <c r="A148" s="49"/>
      <c r="B148" s="36"/>
      <c r="C148" s="36"/>
      <c r="D148" s="18"/>
      <c r="E148" s="56"/>
      <c r="F148" s="56"/>
      <c r="G148" s="54"/>
    </row>
    <row r="149" spans="1:7" s="17" customFormat="1" x14ac:dyDescent="0.25">
      <c r="A149" s="57"/>
      <c r="B149" s="36"/>
      <c r="C149" s="31"/>
      <c r="D149" s="58"/>
      <c r="E149" s="56"/>
      <c r="F149" s="56"/>
      <c r="G149" s="54"/>
    </row>
    <row r="150" spans="1:7" s="17" customFormat="1" x14ac:dyDescent="0.25">
      <c r="A150" s="19"/>
      <c r="B150" s="22"/>
      <c r="C150" s="21"/>
      <c r="D150" s="41"/>
      <c r="E150" s="16"/>
      <c r="F150" s="59"/>
      <c r="G150" s="46"/>
    </row>
    <row r="151" spans="1:7" s="17" customFormat="1" x14ac:dyDescent="0.25">
      <c r="A151" s="57"/>
      <c r="B151" s="36"/>
      <c r="C151" s="60"/>
      <c r="D151" s="15"/>
      <c r="E151" s="56"/>
      <c r="F151" s="56"/>
      <c r="G151" s="54"/>
    </row>
    <row r="152" spans="1:7" s="17" customFormat="1" x14ac:dyDescent="0.25">
      <c r="A152" s="57"/>
      <c r="B152" s="36"/>
      <c r="C152" s="20"/>
      <c r="D152" s="15"/>
      <c r="E152" s="61"/>
      <c r="F152" s="61"/>
      <c r="G152" s="62"/>
    </row>
    <row r="153" spans="1:7" s="17" customFormat="1" x14ac:dyDescent="0.25">
      <c r="A153" s="57"/>
      <c r="B153" s="36"/>
      <c r="C153" s="20"/>
      <c r="D153" s="15"/>
      <c r="E153" s="56"/>
      <c r="F153" s="56"/>
      <c r="G153" s="54"/>
    </row>
    <row r="154" spans="1:7" s="17" customFormat="1" x14ac:dyDescent="0.25">
      <c r="A154" s="57"/>
      <c r="B154" s="36"/>
      <c r="C154" s="31"/>
      <c r="D154" s="18"/>
      <c r="E154" s="56"/>
      <c r="F154" s="56"/>
      <c r="G154" s="54"/>
    </row>
    <row r="155" spans="1:7" s="17" customFormat="1" x14ac:dyDescent="0.25">
      <c r="A155" s="57"/>
      <c r="B155" s="36"/>
      <c r="C155" s="31"/>
      <c r="D155" s="63"/>
      <c r="E155" s="61"/>
      <c r="F155" s="61"/>
      <c r="G155" s="54"/>
    </row>
    <row r="156" spans="1:7" s="17" customFormat="1" x14ac:dyDescent="0.25">
      <c r="A156" s="198"/>
      <c r="B156" s="198"/>
      <c r="C156" s="198"/>
      <c r="D156" s="198"/>
      <c r="E156" s="198"/>
      <c r="F156" s="198"/>
      <c r="G156" s="64"/>
    </row>
    <row r="157" spans="1:7" x14ac:dyDescent="0.25">
      <c r="A157" s="14"/>
      <c r="B157" s="14"/>
      <c r="C157" s="14"/>
      <c r="D157" s="14"/>
      <c r="E157" s="14"/>
      <c r="F157" s="14"/>
      <c r="G157" s="14"/>
    </row>
    <row r="158" spans="1:7" x14ac:dyDescent="0.25">
      <c r="A158" s="3"/>
      <c r="B158" s="3"/>
      <c r="C158" s="3"/>
      <c r="D158" s="3"/>
      <c r="E158" s="3"/>
      <c r="F158" s="3"/>
      <c r="G158" s="3"/>
    </row>
    <row r="159" spans="1:7" x14ac:dyDescent="0.25">
      <c r="A159" s="3"/>
      <c r="B159" s="3"/>
      <c r="C159" s="3"/>
      <c r="D159" s="3"/>
      <c r="E159" s="3"/>
      <c r="F159" s="3"/>
      <c r="G159" s="3"/>
    </row>
    <row r="160" spans="1:7" x14ac:dyDescent="0.25">
      <c r="A160" s="3"/>
      <c r="B160" s="3"/>
      <c r="C160" s="3"/>
      <c r="D160" s="3"/>
      <c r="E160" s="3"/>
      <c r="F160" s="3"/>
      <c r="G160" s="3"/>
    </row>
    <row r="161" spans="1:7" x14ac:dyDescent="0.25">
      <c r="A161" s="3"/>
      <c r="B161" s="3"/>
      <c r="C161" s="3"/>
      <c r="D161" s="3"/>
      <c r="E161" s="3"/>
      <c r="F161" s="3"/>
      <c r="G161" s="3"/>
    </row>
    <row r="162" spans="1:7" x14ac:dyDescent="0.25">
      <c r="A162" s="3"/>
      <c r="B162" s="3"/>
      <c r="C162" s="3"/>
      <c r="D162" s="3"/>
      <c r="E162" s="3"/>
      <c r="F162" s="3"/>
      <c r="G162" s="3"/>
    </row>
    <row r="163" spans="1:7" x14ac:dyDescent="0.25">
      <c r="A163" s="3"/>
      <c r="B163" s="3"/>
      <c r="C163" s="3"/>
      <c r="D163" s="3"/>
      <c r="E163" s="3"/>
      <c r="F163" s="3"/>
      <c r="G163" s="3"/>
    </row>
    <row r="164" spans="1:7" x14ac:dyDescent="0.25">
      <c r="A164" s="1"/>
      <c r="B164" s="1"/>
      <c r="C164" s="1"/>
      <c r="D164" s="1"/>
      <c r="E164" s="1"/>
      <c r="F164" s="1"/>
      <c r="G164" s="1"/>
    </row>
  </sheetData>
  <mergeCells count="12">
    <mergeCell ref="A5:B5"/>
    <mergeCell ref="C5:K5"/>
    <mergeCell ref="A156:F156"/>
    <mergeCell ref="B107:F107"/>
    <mergeCell ref="A1:B3"/>
    <mergeCell ref="C1:F3"/>
    <mergeCell ref="G1:K1"/>
    <mergeCell ref="G2:K2"/>
    <mergeCell ref="G3:K3"/>
    <mergeCell ref="A4:B4"/>
    <mergeCell ref="C4:F4"/>
    <mergeCell ref="G4:K4"/>
  </mergeCells>
  <pageMargins left="0.23622047244094491" right="0.23622047244094491" top="0.74803149606299213" bottom="0.74803149606299213" header="0.31496062992125984" footer="0.31496062992125984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SM,SCS,CM,MT,OB,INT,SG,CN</vt:lpstr>
      <vt:lpstr>PS 2025</vt:lpstr>
      <vt:lpstr>'PS 2025'!_Hlk189812710</vt:lpstr>
      <vt:lpstr>'SM,SCS,CM,MT,OB,INT,SG,CN'!_Hlk198303875</vt:lpstr>
      <vt:lpstr>'PS 2025'!_Hlk504110412</vt:lpstr>
      <vt:lpstr>'PS 2025'!Área_de_impresión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AUX JURIDICA</cp:lastModifiedBy>
  <cp:lastPrinted>2025-07-28T15:11:27Z</cp:lastPrinted>
  <dcterms:created xsi:type="dcterms:W3CDTF">2024-04-09T13:38:19Z</dcterms:created>
  <dcterms:modified xsi:type="dcterms:W3CDTF">2025-11-28T21:58:06Z</dcterms:modified>
</cp:coreProperties>
</file>